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sheets/sheet410.xml" ContentType="application/vnd.openxmlformats-officedocument.spreadsheetml.worksheet+xml"/>
  <Override PartName="/xl/worksheets/sheet411.xml" ContentType="application/vnd.openxmlformats-officedocument.spreadsheetml.worksheet+xml"/>
  <Override PartName="/xl/worksheets/sheet412.xml" ContentType="application/vnd.openxmlformats-officedocument.spreadsheetml.worksheet+xml"/>
  <Override PartName="/xl/worksheets/sheet413.xml" ContentType="application/vnd.openxmlformats-officedocument.spreadsheetml.worksheet+xml"/>
  <Override PartName="/xl/worksheets/sheet414.xml" ContentType="application/vnd.openxmlformats-officedocument.spreadsheetml.worksheet+xml"/>
  <Override PartName="/xl/worksheets/sheet415.xml" ContentType="application/vnd.openxmlformats-officedocument.spreadsheetml.worksheet+xml"/>
  <Override PartName="/xl/worksheets/sheet416.xml" ContentType="application/vnd.openxmlformats-officedocument.spreadsheetml.worksheet+xml"/>
  <Override PartName="/xl/worksheets/sheet417.xml" ContentType="application/vnd.openxmlformats-officedocument.spreadsheetml.worksheet+xml"/>
  <Override PartName="/xl/worksheets/sheet418.xml" ContentType="application/vnd.openxmlformats-officedocument.spreadsheetml.worksheet+xml"/>
  <Override PartName="/xl/worksheets/sheet419.xml" ContentType="application/vnd.openxmlformats-officedocument.spreadsheetml.worksheet+xml"/>
  <Override PartName="/xl/worksheets/sheet420.xml" ContentType="application/vnd.openxmlformats-officedocument.spreadsheetml.worksheet+xml"/>
  <Override PartName="/xl/worksheets/sheet421.xml" ContentType="application/vnd.openxmlformats-officedocument.spreadsheetml.worksheet+xml"/>
  <Override PartName="/xl/worksheets/sheet422.xml" ContentType="application/vnd.openxmlformats-officedocument.spreadsheetml.worksheet+xml"/>
  <Override PartName="/xl/worksheets/sheet423.xml" ContentType="application/vnd.openxmlformats-officedocument.spreadsheetml.worksheet+xml"/>
  <Override PartName="/xl/worksheets/sheet424.xml" ContentType="application/vnd.openxmlformats-officedocument.spreadsheetml.worksheet+xml"/>
  <Override PartName="/xl/worksheets/sheet425.xml" ContentType="application/vnd.openxmlformats-officedocument.spreadsheetml.worksheet+xml"/>
  <Override PartName="/xl/worksheets/sheet426.xml" ContentType="application/vnd.openxmlformats-officedocument.spreadsheetml.worksheet+xml"/>
  <Override PartName="/xl/worksheets/sheet427.xml" ContentType="application/vnd.openxmlformats-officedocument.spreadsheetml.worksheet+xml"/>
  <Override PartName="/xl/worksheets/sheet428.xml" ContentType="application/vnd.openxmlformats-officedocument.spreadsheetml.worksheet+xml"/>
  <Override PartName="/xl/worksheets/sheet429.xml" ContentType="application/vnd.openxmlformats-officedocument.spreadsheetml.worksheet+xml"/>
  <Override PartName="/xl/worksheets/sheet430.xml" ContentType="application/vnd.openxmlformats-officedocument.spreadsheetml.worksheet+xml"/>
  <Override PartName="/xl/worksheets/sheet431.xml" ContentType="application/vnd.openxmlformats-officedocument.spreadsheetml.worksheet+xml"/>
  <Override PartName="/xl/worksheets/sheet432.xml" ContentType="application/vnd.openxmlformats-officedocument.spreadsheetml.worksheet+xml"/>
  <Override PartName="/xl/worksheets/sheet433.xml" ContentType="application/vnd.openxmlformats-officedocument.spreadsheetml.worksheet+xml"/>
  <Override PartName="/xl/worksheets/sheet434.xml" ContentType="application/vnd.openxmlformats-officedocument.spreadsheetml.worksheet+xml"/>
  <Override PartName="/xl/worksheets/sheet435.xml" ContentType="application/vnd.openxmlformats-officedocument.spreadsheetml.worksheet+xml"/>
  <Override PartName="/xl/worksheets/sheet436.xml" ContentType="application/vnd.openxmlformats-officedocument.spreadsheetml.worksheet+xml"/>
  <Override PartName="/xl/worksheets/sheet437.xml" ContentType="application/vnd.openxmlformats-officedocument.spreadsheetml.worksheet+xml"/>
  <Override PartName="/xl/worksheets/sheet438.xml" ContentType="application/vnd.openxmlformats-officedocument.spreadsheetml.worksheet+xml"/>
  <Override PartName="/xl/worksheets/sheet439.xml" ContentType="application/vnd.openxmlformats-officedocument.spreadsheetml.worksheet+xml"/>
  <Override PartName="/xl/worksheets/sheet440.xml" ContentType="application/vnd.openxmlformats-officedocument.spreadsheetml.worksheet+xml"/>
  <Override PartName="/xl/worksheets/sheet441.xml" ContentType="application/vnd.openxmlformats-officedocument.spreadsheetml.worksheet+xml"/>
  <Override PartName="/xl/worksheets/sheet442.xml" ContentType="application/vnd.openxmlformats-officedocument.spreadsheetml.worksheet+xml"/>
  <Override PartName="/xl/worksheets/sheet443.xml" ContentType="application/vnd.openxmlformats-officedocument.spreadsheetml.worksheet+xml"/>
  <Override PartName="/xl/worksheets/sheet444.xml" ContentType="application/vnd.openxmlformats-officedocument.spreadsheetml.worksheet+xml"/>
  <Override PartName="/xl/worksheets/sheet445.xml" ContentType="application/vnd.openxmlformats-officedocument.spreadsheetml.worksheet+xml"/>
  <Override PartName="/xl/worksheets/sheet446.xml" ContentType="application/vnd.openxmlformats-officedocument.spreadsheetml.worksheet+xml"/>
  <Override PartName="/xl/worksheets/sheet447.xml" ContentType="application/vnd.openxmlformats-officedocument.spreadsheetml.worksheet+xml"/>
  <Override PartName="/xl/worksheets/sheet448.xml" ContentType="application/vnd.openxmlformats-officedocument.spreadsheetml.worksheet+xml"/>
  <Override PartName="/xl/worksheets/sheet4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rinterSettings/printerSettings1.bin" ContentType="application/vnd.openxmlformats-officedocument.spreadsheetml.printerSettings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printerSettings/printerSettings2.bin" ContentType="application/vnd.openxmlformats-officedocument.spreadsheetml.printerSettings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printerSettings/printerSettings3.bin" ContentType="application/vnd.openxmlformats-officedocument.spreadsheetml.printerSettings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printerSettings/printerSettings4.bin" ContentType="application/vnd.openxmlformats-officedocument.spreadsheetml.printerSettings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printerSettings/printerSettings5.bin" ContentType="application/vnd.openxmlformats-officedocument.spreadsheetml.printerSettings"/>
  <Override PartName="/xl/drawings/drawing88.xml" ContentType="application/vnd.openxmlformats-officedocument.drawing+xml"/>
  <Override PartName="/xl/printerSettings/printerSettings6.bin" ContentType="application/vnd.openxmlformats-officedocument.spreadsheetml.printerSettings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printerSettings/printerSettings7.bin" ContentType="application/vnd.openxmlformats-officedocument.spreadsheetml.printerSettings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printerSettings/printerSettings8.bin" ContentType="application/vnd.openxmlformats-officedocument.spreadsheetml.printerSettings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printerSettings/printerSettings9.bin" ContentType="application/vnd.openxmlformats-officedocument.spreadsheetml.printerSettings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printerSettings/printerSettings10.bin" ContentType="application/vnd.openxmlformats-officedocument.spreadsheetml.printerSettings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printerSettings/printerSettings11.bin" ContentType="application/vnd.openxmlformats-officedocument.spreadsheetml.printerSettings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printerSettings/printerSettings12.bin" ContentType="application/vnd.openxmlformats-officedocument.spreadsheetml.printerSettings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printerSettings/printerSettings13.bin" ContentType="application/vnd.openxmlformats-officedocument.spreadsheetml.printerSettings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printerSettings/printerSettings14.bin" ContentType="application/vnd.openxmlformats-officedocument.spreadsheetml.printerSettings"/>
  <Override PartName="/xl/drawings/drawing191.xml" ContentType="application/vnd.openxmlformats-officedocument.drawing+xml"/>
  <Override PartName="/xl/printerSettings/printerSettings15.bin" ContentType="application/vnd.openxmlformats-officedocument.spreadsheetml.printerSettings"/>
  <Override PartName="/xl/drawings/drawing192.xml" ContentType="application/vnd.openxmlformats-officedocument.drawing+xml"/>
  <Override PartName="/xl/printerSettings/printerSettings16.bin" ContentType="application/vnd.openxmlformats-officedocument.spreadsheetml.printerSettings"/>
  <Override PartName="/xl/drawings/drawing193.xml" ContentType="application/vnd.openxmlformats-officedocument.drawing+xml"/>
  <Override PartName="/xl/printerSettings/printerSettings17.bin" ContentType="application/vnd.openxmlformats-officedocument.spreadsheetml.printerSettings"/>
  <Override PartName="/xl/drawings/drawing194.xml" ContentType="application/vnd.openxmlformats-officedocument.drawing+xml"/>
  <Override PartName="/xl/printerSettings/printerSettings18.bin" ContentType="application/vnd.openxmlformats-officedocument.spreadsheetml.printerSettings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printerSettings/printerSettings19.bin" ContentType="application/vnd.openxmlformats-officedocument.spreadsheetml.printerSettings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printerSettings/printerSettings20.bin" ContentType="application/vnd.openxmlformats-officedocument.spreadsheetml.printerSettings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printerSettings/printerSettings21.bin" ContentType="application/vnd.openxmlformats-officedocument.spreadsheetml.printerSettings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drawings/drawing245.xml" ContentType="application/vnd.openxmlformats-officedocument.drawing+xml"/>
  <Override PartName="/xl/printerSettings/printerSettings22.bin" ContentType="application/vnd.openxmlformats-officedocument.spreadsheetml.printerSettings"/>
  <Override PartName="/xl/drawings/drawing246.xml" ContentType="application/vnd.openxmlformats-officedocument.drawing+xml"/>
  <Override PartName="/xl/drawings/drawing247.xml" ContentType="application/vnd.openxmlformats-officedocument.drawing+xml"/>
  <Override PartName="/xl/drawings/drawing248.xml" ContentType="application/vnd.openxmlformats-officedocument.drawing+xml"/>
  <Override PartName="/xl/drawings/drawing249.xml" ContentType="application/vnd.openxmlformats-officedocument.drawing+xml"/>
  <Override PartName="/xl/drawings/drawing250.xml" ContentType="application/vnd.openxmlformats-officedocument.drawing+xml"/>
  <Override PartName="/xl/drawings/drawing251.xml" ContentType="application/vnd.openxmlformats-officedocument.drawing+xml"/>
  <Override PartName="/xl/drawings/drawing252.xml" ContentType="application/vnd.openxmlformats-officedocument.drawing+xml"/>
  <Override PartName="/xl/drawings/drawing253.xml" ContentType="application/vnd.openxmlformats-officedocument.drawing+xml"/>
  <Override PartName="/xl/drawings/drawing254.xml" ContentType="application/vnd.openxmlformats-officedocument.drawing+xml"/>
  <Override PartName="/xl/drawings/drawing255.xml" ContentType="application/vnd.openxmlformats-officedocument.drawing+xml"/>
  <Override PartName="/xl/drawings/drawing256.xml" ContentType="application/vnd.openxmlformats-officedocument.drawing+xml"/>
  <Override PartName="/xl/drawings/drawing257.xml" ContentType="application/vnd.openxmlformats-officedocument.drawing+xml"/>
  <Override PartName="/xl/drawings/drawing258.xml" ContentType="application/vnd.openxmlformats-officedocument.drawing+xml"/>
  <Override PartName="/xl/drawings/drawing259.xml" ContentType="application/vnd.openxmlformats-officedocument.drawing+xml"/>
  <Override PartName="/xl/drawings/drawing260.xml" ContentType="application/vnd.openxmlformats-officedocument.drawing+xml"/>
  <Override PartName="/xl/drawings/drawing261.xml" ContentType="application/vnd.openxmlformats-officedocument.drawing+xml"/>
  <Override PartName="/xl/drawings/drawing262.xml" ContentType="application/vnd.openxmlformats-officedocument.drawing+xml"/>
  <Override PartName="/xl/drawings/drawing263.xml" ContentType="application/vnd.openxmlformats-officedocument.drawing+xml"/>
  <Override PartName="/xl/drawings/drawing264.xml" ContentType="application/vnd.openxmlformats-officedocument.drawing+xml"/>
  <Override PartName="/xl/drawings/drawing265.xml" ContentType="application/vnd.openxmlformats-officedocument.drawing+xml"/>
  <Override PartName="/xl/drawings/drawing266.xml" ContentType="application/vnd.openxmlformats-officedocument.drawing+xml"/>
  <Override PartName="/xl/drawings/drawing267.xml" ContentType="application/vnd.openxmlformats-officedocument.drawing+xml"/>
  <Override PartName="/xl/drawings/drawing268.xml" ContentType="application/vnd.openxmlformats-officedocument.drawing+xml"/>
  <Override PartName="/xl/drawings/drawing269.xml" ContentType="application/vnd.openxmlformats-officedocument.drawing+xml"/>
  <Override PartName="/xl/drawings/drawing270.xml" ContentType="application/vnd.openxmlformats-officedocument.drawing+xml"/>
  <Override PartName="/xl/drawings/drawing271.xml" ContentType="application/vnd.openxmlformats-officedocument.drawing+xml"/>
  <Override PartName="/xl/drawings/drawing272.xml" ContentType="application/vnd.openxmlformats-officedocument.drawing+xml"/>
  <Override PartName="/xl/drawings/drawing273.xml" ContentType="application/vnd.openxmlformats-officedocument.drawing+xml"/>
  <Override PartName="/xl/drawings/drawing274.xml" ContentType="application/vnd.openxmlformats-officedocument.drawing+xml"/>
  <Override PartName="/xl/drawings/drawing275.xml" ContentType="application/vnd.openxmlformats-officedocument.drawing+xml"/>
  <Override PartName="/xl/drawings/drawing276.xml" ContentType="application/vnd.openxmlformats-officedocument.drawing+xml"/>
  <Override PartName="/xl/drawings/drawing277.xml" ContentType="application/vnd.openxmlformats-officedocument.drawing+xml"/>
  <Override PartName="/xl/drawings/drawing278.xml" ContentType="application/vnd.openxmlformats-officedocument.drawing+xml"/>
  <Override PartName="/xl/drawings/drawing279.xml" ContentType="application/vnd.openxmlformats-officedocument.drawing+xml"/>
  <Override PartName="/xl/drawings/drawing280.xml" ContentType="application/vnd.openxmlformats-officedocument.drawing+xml"/>
  <Override PartName="/xl/drawings/drawing281.xml" ContentType="application/vnd.openxmlformats-officedocument.drawing+xml"/>
  <Override PartName="/xl/drawings/drawing282.xml" ContentType="application/vnd.openxmlformats-officedocument.drawing+xml"/>
  <Override PartName="/xl/drawings/drawing283.xml" ContentType="application/vnd.openxmlformats-officedocument.drawing+xml"/>
  <Override PartName="/xl/drawings/drawing284.xml" ContentType="application/vnd.openxmlformats-officedocument.drawing+xml"/>
  <Override PartName="/xl/drawings/drawing285.xml" ContentType="application/vnd.openxmlformats-officedocument.drawing+xml"/>
  <Override PartName="/xl/drawings/drawing286.xml" ContentType="application/vnd.openxmlformats-officedocument.drawing+xml"/>
  <Override PartName="/xl/drawings/drawing287.xml" ContentType="application/vnd.openxmlformats-officedocument.drawing+xml"/>
  <Override PartName="/xl/drawings/drawing288.xml" ContentType="application/vnd.openxmlformats-officedocument.drawing+xml"/>
  <Override PartName="/xl/drawings/drawing289.xml" ContentType="application/vnd.openxmlformats-officedocument.drawing+xml"/>
  <Override PartName="/xl/drawings/drawing290.xml" ContentType="application/vnd.openxmlformats-officedocument.drawing+xml"/>
  <Override PartName="/xl/drawings/drawing291.xml" ContentType="application/vnd.openxmlformats-officedocument.drawing+xml"/>
  <Override PartName="/xl/drawings/drawing292.xml" ContentType="application/vnd.openxmlformats-officedocument.drawing+xml"/>
  <Override PartName="/xl/drawings/drawing293.xml" ContentType="application/vnd.openxmlformats-officedocument.drawing+xml"/>
  <Override PartName="/xl/drawings/drawing294.xml" ContentType="application/vnd.openxmlformats-officedocument.drawing+xml"/>
  <Override PartName="/xl/drawings/drawing295.xml" ContentType="application/vnd.openxmlformats-officedocument.drawing+xml"/>
  <Override PartName="/xl/drawings/drawing296.xml" ContentType="application/vnd.openxmlformats-officedocument.drawing+xml"/>
  <Override PartName="/xl/drawings/drawing297.xml" ContentType="application/vnd.openxmlformats-officedocument.drawing+xml"/>
  <Override PartName="/xl/drawings/drawing298.xml" ContentType="application/vnd.openxmlformats-officedocument.drawing+xml"/>
  <Override PartName="/xl/drawings/drawing299.xml" ContentType="application/vnd.openxmlformats-officedocument.drawing+xml"/>
  <Override PartName="/xl/drawings/drawing300.xml" ContentType="application/vnd.openxmlformats-officedocument.drawing+xml"/>
  <Override PartName="/xl/drawings/drawing301.xml" ContentType="application/vnd.openxmlformats-officedocument.drawing+xml"/>
  <Override PartName="/xl/drawings/drawing302.xml" ContentType="application/vnd.openxmlformats-officedocument.drawing+xml"/>
  <Override PartName="/xl/drawings/drawing303.xml" ContentType="application/vnd.openxmlformats-officedocument.drawing+xml"/>
  <Override PartName="/xl/drawings/drawing304.xml" ContentType="application/vnd.openxmlformats-officedocument.drawing+xml"/>
  <Override PartName="/xl/drawings/drawing305.xml" ContentType="application/vnd.openxmlformats-officedocument.drawing+xml"/>
  <Override PartName="/xl/drawings/drawing306.xml" ContentType="application/vnd.openxmlformats-officedocument.drawing+xml"/>
  <Override PartName="/xl/drawings/drawing307.xml" ContentType="application/vnd.openxmlformats-officedocument.drawing+xml"/>
  <Override PartName="/xl/drawings/drawing308.xml" ContentType="application/vnd.openxmlformats-officedocument.drawing+xml"/>
  <Override PartName="/xl/drawings/drawing309.xml" ContentType="application/vnd.openxmlformats-officedocument.drawing+xml"/>
  <Override PartName="/xl/drawings/drawing310.xml" ContentType="application/vnd.openxmlformats-officedocument.drawing+xml"/>
  <Override PartName="/xl/drawings/drawing311.xml" ContentType="application/vnd.openxmlformats-officedocument.drawing+xml"/>
  <Override PartName="/xl/drawings/drawing312.xml" ContentType="application/vnd.openxmlformats-officedocument.drawing+xml"/>
  <Override PartName="/xl/drawings/drawing313.xml" ContentType="application/vnd.openxmlformats-officedocument.drawing+xml"/>
  <Override PartName="/xl/drawings/drawing314.xml" ContentType="application/vnd.openxmlformats-officedocument.drawing+xml"/>
  <Override PartName="/xl/drawings/drawing315.xml" ContentType="application/vnd.openxmlformats-officedocument.drawing+xml"/>
  <Override PartName="/xl/drawings/drawing316.xml" ContentType="application/vnd.openxmlformats-officedocument.drawing+xml"/>
  <Override PartName="/xl/drawings/drawing317.xml" ContentType="application/vnd.openxmlformats-officedocument.drawing+xml"/>
  <Override PartName="/xl/drawings/drawing318.xml" ContentType="application/vnd.openxmlformats-officedocument.drawing+xml"/>
  <Override PartName="/xl/drawings/drawing319.xml" ContentType="application/vnd.openxmlformats-officedocument.drawing+xml"/>
  <Override PartName="/xl/drawings/drawing320.xml" ContentType="application/vnd.openxmlformats-officedocument.drawing+xml"/>
  <Override PartName="/xl/drawings/drawing321.xml" ContentType="application/vnd.openxmlformats-officedocument.drawing+xml"/>
  <Override PartName="/xl/drawings/drawing322.xml" ContentType="application/vnd.openxmlformats-officedocument.drawing+xml"/>
  <Override PartName="/xl/drawings/drawing323.xml" ContentType="application/vnd.openxmlformats-officedocument.drawing+xml"/>
  <Override PartName="/xl/drawings/drawing324.xml" ContentType="application/vnd.openxmlformats-officedocument.drawing+xml"/>
  <Override PartName="/xl/drawings/drawing325.xml" ContentType="application/vnd.openxmlformats-officedocument.drawing+xml"/>
  <Override PartName="/xl/drawings/drawing326.xml" ContentType="application/vnd.openxmlformats-officedocument.drawing+xml"/>
  <Override PartName="/xl/drawings/drawing327.xml" ContentType="application/vnd.openxmlformats-officedocument.drawing+xml"/>
  <Override PartName="/xl/drawings/drawing328.xml" ContentType="application/vnd.openxmlformats-officedocument.drawing+xml"/>
  <Override PartName="/xl/drawings/drawing329.xml" ContentType="application/vnd.openxmlformats-officedocument.drawing+xml"/>
  <Override PartName="/xl/drawings/drawing330.xml" ContentType="application/vnd.openxmlformats-officedocument.drawing+xml"/>
  <Override PartName="/xl/drawings/drawing331.xml" ContentType="application/vnd.openxmlformats-officedocument.drawing+xml"/>
  <Override PartName="/xl/drawings/drawing332.xml" ContentType="application/vnd.openxmlformats-officedocument.drawing+xml"/>
  <Override PartName="/xl/drawings/drawing333.xml" ContentType="application/vnd.openxmlformats-officedocument.drawing+xml"/>
  <Override PartName="/xl/drawings/drawing334.xml" ContentType="application/vnd.openxmlformats-officedocument.drawing+xml"/>
  <Override PartName="/xl/printerSettings/printerSettings23.bin" ContentType="application/vnd.openxmlformats-officedocument.spreadsheetml.printerSettings"/>
  <Override PartName="/xl/drawings/drawing335.xml" ContentType="application/vnd.openxmlformats-officedocument.drawing+xml"/>
  <Override PartName="/xl/drawings/drawing336.xml" ContentType="application/vnd.openxmlformats-officedocument.drawing+xml"/>
  <Override PartName="/xl/drawings/drawing337.xml" ContentType="application/vnd.openxmlformats-officedocument.drawing+xml"/>
  <Override PartName="/xl/drawings/drawing338.xml" ContentType="application/vnd.openxmlformats-officedocument.drawing+xml"/>
  <Override PartName="/xl/drawings/drawing339.xml" ContentType="application/vnd.openxmlformats-officedocument.drawing+xml"/>
  <Override PartName="/xl/drawings/drawing340.xml" ContentType="application/vnd.openxmlformats-officedocument.drawing+xml"/>
  <Override PartName="/xl/drawings/drawing341.xml" ContentType="application/vnd.openxmlformats-officedocument.drawing+xml"/>
  <Override PartName="/xl/drawings/drawing342.xml" ContentType="application/vnd.openxmlformats-officedocument.drawing+xml"/>
  <Override PartName="/xl/drawings/drawing343.xml" ContentType="application/vnd.openxmlformats-officedocument.drawing+xml"/>
  <Override PartName="/xl/drawings/drawing344.xml" ContentType="application/vnd.openxmlformats-officedocument.drawing+xml"/>
  <Override PartName="/xl/drawings/drawing345.xml" ContentType="application/vnd.openxmlformats-officedocument.drawing+xml"/>
  <Override PartName="/xl/drawings/drawing346.xml" ContentType="application/vnd.openxmlformats-officedocument.drawing+xml"/>
  <Override PartName="/xl/drawings/drawing347.xml" ContentType="application/vnd.openxmlformats-officedocument.drawing+xml"/>
  <Override PartName="/xl/drawings/drawing348.xml" ContentType="application/vnd.openxmlformats-officedocument.drawing+xml"/>
  <Override PartName="/xl/drawings/drawing349.xml" ContentType="application/vnd.openxmlformats-officedocument.drawing+xml"/>
  <Override PartName="/xl/printerSettings/printerSettings24.bin" ContentType="application/vnd.openxmlformats-officedocument.spreadsheetml.printerSettings"/>
  <Override PartName="/xl/drawings/drawing350.xml" ContentType="application/vnd.openxmlformats-officedocument.drawing+xml"/>
  <Override PartName="/xl/drawings/drawing351.xml" ContentType="application/vnd.openxmlformats-officedocument.drawing+xml"/>
  <Override PartName="/xl/drawings/drawing352.xml" ContentType="application/vnd.openxmlformats-officedocument.drawing+xml"/>
  <Override PartName="/xl/drawings/drawing353.xml" ContentType="application/vnd.openxmlformats-officedocument.drawing+xml"/>
  <Override PartName="/xl/drawings/drawing354.xml" ContentType="application/vnd.openxmlformats-officedocument.drawing+xml"/>
  <Override PartName="/xl/drawings/drawing355.xml" ContentType="application/vnd.openxmlformats-officedocument.drawing+xml"/>
  <Override PartName="/xl/drawings/drawing356.xml" ContentType="application/vnd.openxmlformats-officedocument.drawing+xml"/>
  <Override PartName="/xl/drawings/drawing357.xml" ContentType="application/vnd.openxmlformats-officedocument.drawing+xml"/>
  <Override PartName="/xl/drawings/drawing358.xml" ContentType="application/vnd.openxmlformats-officedocument.drawing+xml"/>
  <Override PartName="/xl/drawings/drawing359.xml" ContentType="application/vnd.openxmlformats-officedocument.drawing+xml"/>
  <Override PartName="/xl/drawings/drawing360.xml" ContentType="application/vnd.openxmlformats-officedocument.drawing+xml"/>
  <Override PartName="/xl/drawings/drawing361.xml" ContentType="application/vnd.openxmlformats-officedocument.drawing+xml"/>
  <Override PartName="/xl/drawings/drawing362.xml" ContentType="application/vnd.openxmlformats-officedocument.drawing+xml"/>
  <Override PartName="/xl/drawings/drawing363.xml" ContentType="application/vnd.openxmlformats-officedocument.drawing+xml"/>
  <Override PartName="/xl/drawings/drawing364.xml" ContentType="application/vnd.openxmlformats-officedocument.drawing+xml"/>
  <Override PartName="/xl/printerSettings/printerSettings25.bin" ContentType="application/vnd.openxmlformats-officedocument.spreadsheetml.printerSettings"/>
  <Override PartName="/xl/drawings/drawing365.xml" ContentType="application/vnd.openxmlformats-officedocument.drawing+xml"/>
  <Override PartName="/xl/drawings/drawing366.xml" ContentType="application/vnd.openxmlformats-officedocument.drawing+xml"/>
  <Override PartName="/xl/drawings/drawing367.xml" ContentType="application/vnd.openxmlformats-officedocument.drawing+xml"/>
  <Override PartName="/xl/drawings/drawing368.xml" ContentType="application/vnd.openxmlformats-officedocument.drawing+xml"/>
  <Override PartName="/xl/drawings/drawing369.xml" ContentType="application/vnd.openxmlformats-officedocument.drawing+xml"/>
  <Override PartName="/xl/drawings/drawing370.xml" ContentType="application/vnd.openxmlformats-officedocument.drawing+xml"/>
  <Override PartName="/xl/drawings/drawing371.xml" ContentType="application/vnd.openxmlformats-officedocument.drawing+xml"/>
  <Override PartName="/xl/drawings/drawing372.xml" ContentType="application/vnd.openxmlformats-officedocument.drawing+xml"/>
  <Override PartName="/xl/drawings/drawing373.xml" ContentType="application/vnd.openxmlformats-officedocument.drawing+xml"/>
  <Override PartName="/xl/printerSettings/printerSettings26.bin" ContentType="application/vnd.openxmlformats-officedocument.spreadsheetml.printerSettings"/>
  <Override PartName="/xl/drawings/drawing374.xml" ContentType="application/vnd.openxmlformats-officedocument.drawing+xml"/>
  <Override PartName="/xl/drawings/drawing375.xml" ContentType="application/vnd.openxmlformats-officedocument.drawing+xml"/>
  <Override PartName="/xl/drawings/drawing376.xml" ContentType="application/vnd.openxmlformats-officedocument.drawing+xml"/>
  <Override PartName="/xl/drawings/drawing377.xml" ContentType="application/vnd.openxmlformats-officedocument.drawing+xml"/>
  <Override PartName="/xl/drawings/drawing378.xml" ContentType="application/vnd.openxmlformats-officedocument.drawing+xml"/>
  <Override PartName="/xl/drawings/drawing379.xml" ContentType="application/vnd.openxmlformats-officedocument.drawing+xml"/>
  <Override PartName="/xl/drawings/drawing380.xml" ContentType="application/vnd.openxmlformats-officedocument.drawing+xml"/>
  <Override PartName="/xl/drawings/drawing381.xml" ContentType="application/vnd.openxmlformats-officedocument.drawing+xml"/>
  <Override PartName="/xl/printerSettings/printerSettings27.bin" ContentType="application/vnd.openxmlformats-officedocument.spreadsheetml.printerSettings"/>
  <Override PartName="/xl/drawings/drawing382.xml" ContentType="application/vnd.openxmlformats-officedocument.drawing+xml"/>
  <Override PartName="/xl/printerSettings/printerSettings28.bin" ContentType="application/vnd.openxmlformats-officedocument.spreadsheetml.printerSettings"/>
  <Override PartName="/xl/drawings/drawing383.xml" ContentType="application/vnd.openxmlformats-officedocument.drawing+xml"/>
  <Override PartName="/xl/drawings/drawing384.xml" ContentType="application/vnd.openxmlformats-officedocument.drawing+xml"/>
  <Override PartName="/xl/drawings/drawing385.xml" ContentType="application/vnd.openxmlformats-officedocument.drawing+xml"/>
  <Override PartName="/xl/printerSettings/printerSettings29.bin" ContentType="application/vnd.openxmlformats-officedocument.spreadsheetml.printerSettings"/>
  <Override PartName="/xl/drawings/drawing386.xml" ContentType="application/vnd.openxmlformats-officedocument.drawing+xml"/>
  <Override PartName="/xl/drawings/drawing387.xml" ContentType="application/vnd.openxmlformats-officedocument.drawing+xml"/>
  <Override PartName="/xl/drawings/drawing388.xml" ContentType="application/vnd.openxmlformats-officedocument.drawing+xml"/>
  <Override PartName="/xl/printerSettings/printerSettings30.bin" ContentType="application/vnd.openxmlformats-officedocument.spreadsheetml.printerSettings"/>
  <Override PartName="/xl/drawings/drawing389.xml" ContentType="application/vnd.openxmlformats-officedocument.drawing+xml"/>
  <Override PartName="/xl/drawings/drawing390.xml" ContentType="application/vnd.openxmlformats-officedocument.drawing+xml"/>
  <Override PartName="/xl/drawings/drawing391.xml" ContentType="application/vnd.openxmlformats-officedocument.drawing+xml"/>
  <Override PartName="/xl/drawings/drawing392.xml" ContentType="application/vnd.openxmlformats-officedocument.drawing+xml"/>
  <Override PartName="/xl/drawings/drawing393.xml" ContentType="application/vnd.openxmlformats-officedocument.drawing+xml"/>
  <Override PartName="/xl/drawings/drawing394.xml" ContentType="application/vnd.openxmlformats-officedocument.drawing+xml"/>
  <Override PartName="/xl/drawings/drawing395.xml" ContentType="application/vnd.openxmlformats-officedocument.drawing+xml"/>
  <Override PartName="/xl/drawings/drawing396.xml" ContentType="application/vnd.openxmlformats-officedocument.drawing+xml"/>
  <Override PartName="/xl/drawings/drawing397.xml" ContentType="application/vnd.openxmlformats-officedocument.drawing+xml"/>
  <Override PartName="/xl/drawings/drawing398.xml" ContentType="application/vnd.openxmlformats-officedocument.drawing+xml"/>
  <Override PartName="/xl/drawings/drawing399.xml" ContentType="application/vnd.openxmlformats-officedocument.drawing+xml"/>
  <Override PartName="/xl/drawings/drawing400.xml" ContentType="application/vnd.openxmlformats-officedocument.drawing+xml"/>
  <Override PartName="/xl/drawings/drawing401.xml" ContentType="application/vnd.openxmlformats-officedocument.drawing+xml"/>
  <Override PartName="/xl/drawings/drawing402.xml" ContentType="application/vnd.openxmlformats-officedocument.drawing+xml"/>
  <Override PartName="/xl/drawings/drawing403.xml" ContentType="application/vnd.openxmlformats-officedocument.drawing+xml"/>
  <Override PartName="/xl/drawings/drawing404.xml" ContentType="application/vnd.openxmlformats-officedocument.drawing+xml"/>
  <Override PartName="/xl/drawings/drawing405.xml" ContentType="application/vnd.openxmlformats-officedocument.drawing+xml"/>
  <Override PartName="/xl/drawings/drawing406.xml" ContentType="application/vnd.openxmlformats-officedocument.drawing+xml"/>
  <Override PartName="/xl/drawings/drawing407.xml" ContentType="application/vnd.openxmlformats-officedocument.drawing+xml"/>
  <Override PartName="/xl/drawings/drawing408.xml" ContentType="application/vnd.openxmlformats-officedocument.drawing+xml"/>
  <Override PartName="/xl/drawings/drawing409.xml" ContentType="application/vnd.openxmlformats-officedocument.drawing+xml"/>
  <Override PartName="/xl/drawings/drawing410.xml" ContentType="application/vnd.openxmlformats-officedocument.drawing+xml"/>
  <Override PartName="/xl/drawings/drawing411.xml" ContentType="application/vnd.openxmlformats-officedocument.drawing+xml"/>
  <Override PartName="/xl/drawings/drawing412.xml" ContentType="application/vnd.openxmlformats-officedocument.drawing+xml"/>
  <Override PartName="/xl/drawings/drawing413.xml" ContentType="application/vnd.openxmlformats-officedocument.drawing+xml"/>
  <Override PartName="/xl/drawings/drawing414.xml" ContentType="application/vnd.openxmlformats-officedocument.drawing+xml"/>
  <Override PartName="/xl/drawings/drawing415.xml" ContentType="application/vnd.openxmlformats-officedocument.drawing+xml"/>
  <Override PartName="/xl/drawings/drawing416.xml" ContentType="application/vnd.openxmlformats-officedocument.drawing+xml"/>
  <Override PartName="/xl/drawings/drawing417.xml" ContentType="application/vnd.openxmlformats-officedocument.drawing+xml"/>
  <Override PartName="/xl/drawings/drawing418.xml" ContentType="application/vnd.openxmlformats-officedocument.drawing+xml"/>
  <Override PartName="/xl/drawings/drawing419.xml" ContentType="application/vnd.openxmlformats-officedocument.drawing+xml"/>
  <Override PartName="/xl/drawings/drawing420.xml" ContentType="application/vnd.openxmlformats-officedocument.drawing+xml"/>
  <Override PartName="/xl/drawings/drawing421.xml" ContentType="application/vnd.openxmlformats-officedocument.drawing+xml"/>
  <Override PartName="/xl/drawings/drawing422.xml" ContentType="application/vnd.openxmlformats-officedocument.drawing+xml"/>
  <Override PartName="/xl/drawings/drawing423.xml" ContentType="application/vnd.openxmlformats-officedocument.drawing+xml"/>
  <Override PartName="/xl/drawings/drawing424.xml" ContentType="application/vnd.openxmlformats-officedocument.drawing+xml"/>
  <Override PartName="/xl/drawings/drawing425.xml" ContentType="application/vnd.openxmlformats-officedocument.drawing+xml"/>
  <Override PartName="/xl/drawings/drawing426.xml" ContentType="application/vnd.openxmlformats-officedocument.drawing+xml"/>
  <Override PartName="/xl/drawings/drawing427.xml" ContentType="application/vnd.openxmlformats-officedocument.drawing+xml"/>
  <Override PartName="/xl/drawings/drawing428.xml" ContentType="application/vnd.openxmlformats-officedocument.drawing+xml"/>
  <Override PartName="/xl/drawings/drawing429.xml" ContentType="application/vnd.openxmlformats-officedocument.drawing+xml"/>
  <Override PartName="/xl/drawings/drawing430.xml" ContentType="application/vnd.openxmlformats-officedocument.drawing+xml"/>
  <Override PartName="/xl/printerSettings/printerSettings31.bin" ContentType="application/vnd.openxmlformats-officedocument.spreadsheetml.printerSettings"/>
  <Override PartName="/xl/drawings/drawing431.xml" ContentType="application/vnd.openxmlformats-officedocument.drawing+xml"/>
  <Override PartName="/xl/drawings/drawing432.xml" ContentType="application/vnd.openxmlformats-officedocument.drawing+xml"/>
  <Override PartName="/xl/drawings/drawing433.xml" ContentType="application/vnd.openxmlformats-officedocument.drawing+xml"/>
  <Override PartName="/xl/printerSettings/printerSettings32.bin" ContentType="application/vnd.openxmlformats-officedocument.spreadsheetml.printerSettings"/>
  <Override PartName="/xl/drawings/drawing434.xml" ContentType="application/vnd.openxmlformats-officedocument.drawing+xml"/>
  <Override PartName="/xl/drawings/drawing435.xml" ContentType="application/vnd.openxmlformats-officedocument.drawing+xml"/>
  <Override PartName="/xl/drawings/drawing436.xml" ContentType="application/vnd.openxmlformats-officedocument.drawing+xml"/>
  <Override PartName="/xl/drawings/drawing437.xml" ContentType="application/vnd.openxmlformats-officedocument.drawing+xml"/>
  <Override PartName="/xl/drawings/drawing438.xml" ContentType="application/vnd.openxmlformats-officedocument.drawing+xml"/>
  <Override PartName="/xl/drawings/drawing439.xml" ContentType="application/vnd.openxmlformats-officedocument.drawing+xml"/>
  <Override PartName="/xl/drawings/drawing440.xml" ContentType="application/vnd.openxmlformats-officedocument.drawing+xml"/>
  <Override PartName="/xl/printerSettings/printerSettings33.bin" ContentType="application/vnd.openxmlformats-officedocument.spreadsheetml.printerSettings"/>
  <Override PartName="/xl/drawings/drawing441.xml" ContentType="application/vnd.openxmlformats-officedocument.drawing+xml"/>
  <Override PartName="/xl/drawings/drawing442.xml" ContentType="application/vnd.openxmlformats-officedocument.drawing+xml"/>
  <Override PartName="/xl/drawings/drawing443.xml" ContentType="application/vnd.openxmlformats-officedocument.drawing+xml"/>
  <Override PartName="/xl/drawings/drawing444.xml" ContentType="application/vnd.openxmlformats-officedocument.drawing+xml"/>
  <Override PartName="/xl/drawings/drawing445.xml" ContentType="application/vnd.openxmlformats-officedocument.drawing+xml"/>
  <Override PartName="/xl/drawings/drawing446.xml" ContentType="application/vnd.openxmlformats-officedocument.drawing+xml"/>
  <Override PartName="/xl/drawings/drawing447.xml" ContentType="application/vnd.openxmlformats-officedocument.drawing+xml"/>
  <Override PartName="/xl/drawings/drawing44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AF67203-66F7-40FD-88E0-C0E26E146A15}" xr6:coauthVersionLast="47" xr6:coauthVersionMax="47" xr10:uidLastSave="{00000000-0000-0000-0000-000000000000}"/>
  <bookViews>
    <workbookView xWindow="0" yWindow="0" windowWidth="28800" windowHeight="15600" firstSheet="324" activeTab="329" xr2:uid="{00000000-000D-0000-FFFF-FFFF00000000}"/>
  </bookViews>
  <sheets>
    <sheet name="Sheet1" sheetId="1" r:id="rId1"/>
    <sheet name="Sheet2" sheetId="106" r:id="rId2"/>
    <sheet name="10.01.2022" sheetId="12" r:id="rId3"/>
    <sheet name="13.01.2022" sheetId="13" r:id="rId4"/>
    <sheet name="18.01.2022" sheetId="20" r:id="rId5"/>
    <sheet name="19.01.2022" sheetId="21" r:id="rId6"/>
    <sheet name="25.01.2022" sheetId="22" r:id="rId7"/>
    <sheet name="26.01.2022" sheetId="23" r:id="rId8"/>
    <sheet name="27.01.2022" sheetId="24" r:id="rId9"/>
    <sheet name="31.01.2022" sheetId="25" r:id="rId10"/>
    <sheet name="08.02.2022" sheetId="28" r:id="rId11"/>
    <sheet name="09.02.2022" sheetId="26" r:id="rId12"/>
    <sheet name="10.02.2022" sheetId="27" r:id="rId13"/>
    <sheet name="11.02.2022" sheetId="29" r:id="rId14"/>
    <sheet name="14.02.2022" sheetId="30" r:id="rId15"/>
    <sheet name="16.02.2022" sheetId="31" r:id="rId16"/>
    <sheet name="17.02.2022" sheetId="33" r:id="rId17"/>
    <sheet name="21.02.2022" sheetId="32" r:id="rId18"/>
    <sheet name="22.02.2022" sheetId="34" r:id="rId19"/>
    <sheet name="23.02.2022" sheetId="35" r:id="rId20"/>
    <sheet name="24.02.2022" sheetId="36" r:id="rId21"/>
    <sheet name="28.02.2022" sheetId="37" r:id="rId22"/>
    <sheet name="01.03.2022" sheetId="38" r:id="rId23"/>
    <sheet name="03.03.2022" sheetId="39" r:id="rId24"/>
    <sheet name="09.03.2022" sheetId="40" r:id="rId25"/>
    <sheet name="11.03.2022" sheetId="41" r:id="rId26"/>
    <sheet name="14.03.2022" sheetId="42" r:id="rId27"/>
    <sheet name="15.03.2022" sheetId="43" r:id="rId28"/>
    <sheet name="17,03,2022" sheetId="44" r:id="rId29"/>
    <sheet name="18.03.2022" sheetId="45" r:id="rId30"/>
    <sheet name="21.03.2022" sheetId="47" r:id="rId31"/>
    <sheet name="22.03.2022" sheetId="46" r:id="rId32"/>
    <sheet name="24.03.2022" sheetId="48" r:id="rId33"/>
    <sheet name="25.03.2022" sheetId="49" r:id="rId34"/>
    <sheet name="28.03.2022" sheetId="50" r:id="rId35"/>
    <sheet name="29.03.2022" sheetId="51" r:id="rId36"/>
    <sheet name="30.03.2022" sheetId="52" r:id="rId37"/>
    <sheet name="04,04,2022" sheetId="53" r:id="rId38"/>
    <sheet name="06,04,2022" sheetId="54" r:id="rId39"/>
    <sheet name="08.04.2022" sheetId="55" r:id="rId40"/>
    <sheet name="11.04.2022" sheetId="56" r:id="rId41"/>
    <sheet name="12.04.2022" sheetId="57" r:id="rId42"/>
    <sheet name="13.04.2022" sheetId="58" r:id="rId43"/>
    <sheet name="14.04.2022" sheetId="59" r:id="rId44"/>
    <sheet name="18.04.2022" sheetId="60" r:id="rId45"/>
    <sheet name="19.04.2022" sheetId="61" r:id="rId46"/>
    <sheet name="27.04.2022" sheetId="62" r:id="rId47"/>
    <sheet name="29.04.2022" sheetId="63" r:id="rId48"/>
    <sheet name="02.05.2022" sheetId="69" r:id="rId49"/>
    <sheet name="03,05,2022" sheetId="64" r:id="rId50"/>
    <sheet name="09.05.2022" sheetId="65" r:id="rId51"/>
    <sheet name="10.05.2022" sheetId="66" r:id="rId52"/>
    <sheet name="11.05.2022" sheetId="67" r:id="rId53"/>
    <sheet name="12.05.2022" sheetId="68" r:id="rId54"/>
    <sheet name="13.05.2022" sheetId="70" r:id="rId55"/>
    <sheet name="18.05.2022" sheetId="71" r:id="rId56"/>
    <sheet name="23.05.2022" sheetId="72" r:id="rId57"/>
    <sheet name="25,05,2022" sheetId="73" r:id="rId58"/>
    <sheet name="27,05,2022" sheetId="74" r:id="rId59"/>
    <sheet name="30,05,2022" sheetId="75" r:id="rId60"/>
    <sheet name="31,05,2022" sheetId="76" r:id="rId61"/>
    <sheet name="06,06,2022" sheetId="77" r:id="rId62"/>
    <sheet name="07,06,2022" sheetId="78" r:id="rId63"/>
    <sheet name="09,06,2022" sheetId="79" r:id="rId64"/>
    <sheet name="13,06,2022" sheetId="80" r:id="rId65"/>
    <sheet name="14,06,2022" sheetId="81" r:id="rId66"/>
    <sheet name="15,06,2022" sheetId="82" r:id="rId67"/>
    <sheet name="16,06,2022" sheetId="83" r:id="rId68"/>
    <sheet name="20.06.2022" sheetId="84" r:id="rId69"/>
    <sheet name="21.06.2022" sheetId="85" r:id="rId70"/>
    <sheet name="23,06,2022" sheetId="86" r:id="rId71"/>
    <sheet name="28,06,2022" sheetId="87" r:id="rId72"/>
    <sheet name="29,06,2022" sheetId="88" r:id="rId73"/>
    <sheet name="30.06.2022" sheetId="89" r:id="rId74"/>
    <sheet name="04,07,2022" sheetId="90" r:id="rId75"/>
    <sheet name="05.07.2022" sheetId="91" r:id="rId76"/>
    <sheet name="07.07.2022" sheetId="92" r:id="rId77"/>
    <sheet name="08,07,2022" sheetId="93" r:id="rId78"/>
    <sheet name="11,07,2022" sheetId="94" r:id="rId79"/>
    <sheet name="12.07.2022" sheetId="95" r:id="rId80"/>
    <sheet name="14,07,2022" sheetId="96" r:id="rId81"/>
    <sheet name="15.07.2022" sheetId="97" r:id="rId82"/>
    <sheet name="18.07.2022" sheetId="98" r:id="rId83"/>
    <sheet name="19.07.2022" sheetId="99" r:id="rId84"/>
    <sheet name="20,07,2022" sheetId="100" r:id="rId85"/>
    <sheet name="21,07,2022" sheetId="101" r:id="rId86"/>
    <sheet name="25,07,2022" sheetId="102" r:id="rId87"/>
    <sheet name="27,07,2022" sheetId="103" r:id="rId88"/>
    <sheet name="28,07,2022" sheetId="104" r:id="rId89"/>
    <sheet name="02,08,2022" sheetId="105" r:id="rId90"/>
    <sheet name="03,08,2022" sheetId="107" r:id="rId91"/>
    <sheet name="04,08,2022" sheetId="108" r:id="rId92"/>
    <sheet name="05,08,2022" sheetId="109" r:id="rId93"/>
    <sheet name="09,08,2022" sheetId="110" r:id="rId94"/>
    <sheet name="11.08.2022" sheetId="111" r:id="rId95"/>
    <sheet name="12,08,2022" sheetId="112" r:id="rId96"/>
    <sheet name="17.08.2022" sheetId="113" r:id="rId97"/>
    <sheet name="19,08,2022" sheetId="114" r:id="rId98"/>
    <sheet name="23.08.2022" sheetId="115" r:id="rId99"/>
    <sheet name="24.08.2022" sheetId="116" r:id="rId100"/>
    <sheet name="25.08.2022" sheetId="117" r:id="rId101"/>
    <sheet name="29.08.2022" sheetId="118" r:id="rId102"/>
    <sheet name="30.08.2022" sheetId="119" r:id="rId103"/>
    <sheet name="31,08,2022" sheetId="120" r:id="rId104"/>
    <sheet name="02,09,2022" sheetId="121" r:id="rId105"/>
    <sheet name="05,09,2022" sheetId="122" r:id="rId106"/>
    <sheet name="06,09,2022" sheetId="123" r:id="rId107"/>
    <sheet name="07,09,2022" sheetId="124" r:id="rId108"/>
    <sheet name="08,09,2022" sheetId="125" r:id="rId109"/>
    <sheet name="09,09,2022" sheetId="126" r:id="rId110"/>
    <sheet name="13,09,2022" sheetId="127" r:id="rId111"/>
    <sheet name="14.09.2022" sheetId="128" r:id="rId112"/>
    <sheet name="16,09,2022" sheetId="129" r:id="rId113"/>
    <sheet name="20,09,2022" sheetId="130" r:id="rId114"/>
    <sheet name="21.09.2022" sheetId="131" r:id="rId115"/>
    <sheet name="22,09,2022" sheetId="132" r:id="rId116"/>
    <sheet name="26,09,2022" sheetId="133" r:id="rId117"/>
    <sheet name="27,09,2022" sheetId="134" r:id="rId118"/>
    <sheet name="28,09,2022" sheetId="135" r:id="rId119"/>
    <sheet name="29.09.2022" sheetId="136" r:id="rId120"/>
    <sheet name="30,09,2022" sheetId="137" r:id="rId121"/>
    <sheet name="04.10.2022" sheetId="138" r:id="rId122"/>
    <sheet name="07,10,2022" sheetId="139" r:id="rId123"/>
    <sheet name="10.10.2022" sheetId="140" r:id="rId124"/>
    <sheet name="11.10.2022" sheetId="141" r:id="rId125"/>
    <sheet name="12.10.2022" sheetId="142" r:id="rId126"/>
    <sheet name="13.10.2022" sheetId="143" r:id="rId127"/>
    <sheet name="14,10,2022" sheetId="144" r:id="rId128"/>
    <sheet name="19,10,2022" sheetId="145" r:id="rId129"/>
    <sheet name="20,10,2022" sheetId="146" r:id="rId130"/>
    <sheet name="25,10,2022" sheetId="147" r:id="rId131"/>
    <sheet name="27,10,2022" sheetId="148" r:id="rId132"/>
    <sheet name="28,10,2022" sheetId="149" r:id="rId133"/>
    <sheet name="31,10,2022" sheetId="150" r:id="rId134"/>
    <sheet name="02,11,2022" sheetId="151" r:id="rId135"/>
    <sheet name="03,11,2022" sheetId="152" r:id="rId136"/>
    <sheet name="07,11,2022" sheetId="153" r:id="rId137"/>
    <sheet name="08,11,2022" sheetId="154" r:id="rId138"/>
    <sheet name="09,11,2022" sheetId="155" r:id="rId139"/>
    <sheet name="10,11,2022" sheetId="156" r:id="rId140"/>
    <sheet name="11,11,2022" sheetId="157" r:id="rId141"/>
    <sheet name="14,11,2022" sheetId="158" r:id="rId142"/>
    <sheet name="15,11,2022" sheetId="159" r:id="rId143"/>
    <sheet name="16,11,2022" sheetId="160" r:id="rId144"/>
    <sheet name="17,11,2022" sheetId="161" r:id="rId145"/>
    <sheet name="18,11,2022" sheetId="162" r:id="rId146"/>
    <sheet name="21,11,2022" sheetId="163" r:id="rId147"/>
    <sheet name="22,11,2022" sheetId="164" r:id="rId148"/>
    <sheet name="23,11,2022" sheetId="165" r:id="rId149"/>
    <sheet name="24,11,2022" sheetId="166" r:id="rId150"/>
    <sheet name="28,11,2022" sheetId="167" r:id="rId151"/>
    <sheet name="29,11,2022" sheetId="168" r:id="rId152"/>
    <sheet name="05,12,2022" sheetId="169" r:id="rId153"/>
    <sheet name="06,12,2022" sheetId="170" r:id="rId154"/>
    <sheet name="08,12,2022" sheetId="171" r:id="rId155"/>
    <sheet name="12,12,2022" sheetId="172" r:id="rId156"/>
    <sheet name="13,12,2022" sheetId="173" r:id="rId157"/>
    <sheet name="14,12,2022" sheetId="174" r:id="rId158"/>
    <sheet name="15,12,2022" sheetId="175" r:id="rId159"/>
    <sheet name="16,12,2022" sheetId="176" r:id="rId160"/>
    <sheet name="19,12,2022" sheetId="177" r:id="rId161"/>
    <sheet name="20,12,2022" sheetId="178" r:id="rId162"/>
    <sheet name="21,12,2022" sheetId="179" r:id="rId163"/>
    <sheet name="22,12,2022" sheetId="180" r:id="rId164"/>
    <sheet name="27,12,2022" sheetId="181" r:id="rId165"/>
    <sheet name="28,12,2022" sheetId="182" r:id="rId166"/>
    <sheet name="29,12,2022" sheetId="183" r:id="rId167"/>
    <sheet name="11,01,2023" sheetId="189" r:id="rId168"/>
    <sheet name="12,01,2023" sheetId="190" r:id="rId169"/>
    <sheet name="16,01,2023" sheetId="191" r:id="rId170"/>
    <sheet name="18,01,2023" sheetId="192" r:id="rId171"/>
    <sheet name="25,01,2023" sheetId="193" r:id="rId172"/>
    <sheet name="26,01,2023" sheetId="194" r:id="rId173"/>
    <sheet name="27,01,2023" sheetId="195" r:id="rId174"/>
    <sheet name="08.02.2023" sheetId="196" r:id="rId175"/>
    <sheet name="09.02.2023" sheetId="185" r:id="rId176"/>
    <sheet name="13.02.2023" sheetId="186" r:id="rId177"/>
    <sheet name="14.02.2023" sheetId="187" r:id="rId178"/>
    <sheet name="16.02.2023" sheetId="188" r:id="rId179"/>
    <sheet name="23.02.2023" sheetId="197" r:id="rId180"/>
    <sheet name="24.02.2023" sheetId="198" r:id="rId181"/>
    <sheet name="07,03,2023" sheetId="199" r:id="rId182"/>
    <sheet name="09.03.2023" sheetId="200" r:id="rId183"/>
    <sheet name="10.03.2023" sheetId="201" r:id="rId184"/>
    <sheet name="14.03.2023" sheetId="202" r:id="rId185"/>
    <sheet name="15,03,2023" sheetId="203" r:id="rId186"/>
    <sheet name="16,03,2023" sheetId="204" r:id="rId187"/>
    <sheet name="20,03,2023" sheetId="205" r:id="rId188"/>
    <sheet name="21,03,2023" sheetId="206" r:id="rId189"/>
    <sheet name="23,03,2023" sheetId="207" r:id="rId190"/>
    <sheet name="27,03,2023" sheetId="208" r:id="rId191"/>
    <sheet name="28,03,2023" sheetId="209" r:id="rId192"/>
    <sheet name="29,03,2023" sheetId="210" r:id="rId193"/>
    <sheet name="30.03.2023" sheetId="211" r:id="rId194"/>
    <sheet name="31.03.2023" sheetId="212" r:id="rId195"/>
    <sheet name="06,04,2023" sheetId="213" r:id="rId196"/>
    <sheet name="10,04,2023" sheetId="216" r:id="rId197"/>
    <sheet name="11,04,2023" sheetId="217" r:id="rId198"/>
    <sheet name="12,04,2023" sheetId="214" r:id="rId199"/>
    <sheet name="18,04,2023" sheetId="215" r:id="rId200"/>
    <sheet name="19,04,2023" sheetId="218" r:id="rId201"/>
    <sheet name="20,04,2023" sheetId="219" r:id="rId202"/>
    <sheet name="21,04,2023" sheetId="220" r:id="rId203"/>
    <sheet name="24,04,2023" sheetId="221" r:id="rId204"/>
    <sheet name="27.04.2023" sheetId="222" r:id="rId205"/>
    <sheet name="01,05,2023" sheetId="223" r:id="rId206"/>
    <sheet name="03,05,2023" sheetId="224" r:id="rId207"/>
    <sheet name="04,05,2023" sheetId="225" r:id="rId208"/>
    <sheet name="05,05,2023" sheetId="226" r:id="rId209"/>
    <sheet name="08.05.2023" sheetId="227" r:id="rId210"/>
    <sheet name="09,05,2023" sheetId="228" r:id="rId211"/>
    <sheet name="10.05.2023" sheetId="229" r:id="rId212"/>
    <sheet name="11.05.2023" sheetId="230" r:id="rId213"/>
    <sheet name="12.05.2023" sheetId="231" r:id="rId214"/>
    <sheet name="17.05.2023" sheetId="232" r:id="rId215"/>
    <sheet name="18,05,2023" sheetId="233" r:id="rId216"/>
    <sheet name="19,05,2023" sheetId="234" r:id="rId217"/>
    <sheet name="24,05,2023" sheetId="235" r:id="rId218"/>
    <sheet name="25,05,2023" sheetId="236" r:id="rId219"/>
    <sheet name="26,05,2023" sheetId="237" r:id="rId220"/>
    <sheet name="29,05,2023" sheetId="238" r:id="rId221"/>
    <sheet name="30,05,2023" sheetId="239" r:id="rId222"/>
    <sheet name="31,05,2023" sheetId="240" r:id="rId223"/>
    <sheet name="12,06,2023" sheetId="241" r:id="rId224"/>
    <sheet name="13,06,2023" sheetId="242" r:id="rId225"/>
    <sheet name="14,06,2023" sheetId="243" r:id="rId226"/>
    <sheet name="15,06,2023" sheetId="244" r:id="rId227"/>
    <sheet name="20,06,2023" sheetId="245" r:id="rId228"/>
    <sheet name="26,06,2023" sheetId="246" r:id="rId229"/>
    <sheet name="27,06,2023" sheetId="247" r:id="rId230"/>
    <sheet name="29,06,2023" sheetId="248" r:id="rId231"/>
    <sheet name="30,06,2023" sheetId="249" r:id="rId232"/>
    <sheet name="04.07.2023" sheetId="250" r:id="rId233"/>
    <sheet name="05.07.2023" sheetId="251" r:id="rId234"/>
    <sheet name="06.07.2023" sheetId="252" r:id="rId235"/>
    <sheet name="07.07.2023" sheetId="253" r:id="rId236"/>
    <sheet name="10.07.2023" sheetId="254" r:id="rId237"/>
    <sheet name="11.07.2023" sheetId="255" r:id="rId238"/>
    <sheet name="12.07.2023" sheetId="256" r:id="rId239"/>
    <sheet name="13.07.2023" sheetId="257" r:id="rId240"/>
    <sheet name="17.07.2023" sheetId="258" r:id="rId241"/>
    <sheet name="18,07,2023" sheetId="259" r:id="rId242"/>
    <sheet name="19,07,2023" sheetId="260" r:id="rId243"/>
    <sheet name="20,07,2023" sheetId="261" r:id="rId244"/>
    <sheet name="25,07,2023" sheetId="262" r:id="rId245"/>
    <sheet name="26,07,2023" sheetId="263" r:id="rId246"/>
    <sheet name="27,07,2023" sheetId="264" r:id="rId247"/>
    <sheet name="28,07,2023" sheetId="265" r:id="rId248"/>
    <sheet name="31,07,2023" sheetId="266" r:id="rId249"/>
    <sheet name="02,08,2023" sheetId="267" r:id="rId250"/>
    <sheet name="03,08,2023" sheetId="268" r:id="rId251"/>
    <sheet name="07,08,2023" sheetId="269" r:id="rId252"/>
    <sheet name="08,08,2023" sheetId="270" r:id="rId253"/>
    <sheet name="09,08,2023" sheetId="271" r:id="rId254"/>
    <sheet name="10,08,2023" sheetId="273" r:id="rId255"/>
    <sheet name="11,08,2023" sheetId="272" r:id="rId256"/>
    <sheet name="21,08,2023" sheetId="274" r:id="rId257"/>
    <sheet name="23,08,2023" sheetId="275" r:id="rId258"/>
    <sheet name="24,08,2023" sheetId="276" r:id="rId259"/>
    <sheet name="29,08,2023" sheetId="277" r:id="rId260"/>
    <sheet name="30,08,2023" sheetId="278" r:id="rId261"/>
    <sheet name="31,08,2023" sheetId="279" r:id="rId262"/>
    <sheet name="05,09,2023" sheetId="280" r:id="rId263"/>
    <sheet name="06,09,2023" sheetId="281" r:id="rId264"/>
    <sheet name="08,09,2023" sheetId="282" r:id="rId265"/>
    <sheet name="12,09,2023" sheetId="283" r:id="rId266"/>
    <sheet name="14,09,2023" sheetId="284" r:id="rId267"/>
    <sheet name="18,09,2023" sheetId="285" r:id="rId268"/>
    <sheet name="19,09,2023" sheetId="286" r:id="rId269"/>
    <sheet name="22,09,2023" sheetId="287" r:id="rId270"/>
    <sheet name="26.09.2023" sheetId="288" r:id="rId271"/>
    <sheet name="28,09,2023" sheetId="289" r:id="rId272"/>
    <sheet name="03,10,2023" sheetId="290" r:id="rId273"/>
    <sheet name="05,10,2023" sheetId="291" r:id="rId274"/>
    <sheet name="10.10.2023" sheetId="292" r:id="rId275"/>
    <sheet name="12,10,2023" sheetId="293" r:id="rId276"/>
    <sheet name="13.10.2023" sheetId="294" r:id="rId277"/>
    <sheet name="16.10.2023" sheetId="295" r:id="rId278"/>
    <sheet name="18.10.2023" sheetId="296" r:id="rId279"/>
    <sheet name="19.10.2023" sheetId="297" r:id="rId280"/>
    <sheet name="20.10.2023" sheetId="298" r:id="rId281"/>
    <sheet name="23.10.2023" sheetId="299" r:id="rId282"/>
    <sheet name="24.10.2023" sheetId="300" r:id="rId283"/>
    <sheet name="25.10.2023" sheetId="301" r:id="rId284"/>
    <sheet name="26.10.2023" sheetId="302" r:id="rId285"/>
    <sheet name="30.10.2023" sheetId="303" r:id="rId286"/>
    <sheet name="31.10.2023" sheetId="304" r:id="rId287"/>
    <sheet name="02.11.2023" sheetId="305" r:id="rId288"/>
    <sheet name="06.11.2023" sheetId="306" r:id="rId289"/>
    <sheet name="08.11.2023" sheetId="307" r:id="rId290"/>
    <sheet name="09.11.2023" sheetId="308" r:id="rId291"/>
    <sheet name="10.11.2023" sheetId="309" r:id="rId292"/>
    <sheet name="13.11.2023" sheetId="310" r:id="rId293"/>
    <sheet name="14.11.2023" sheetId="311" r:id="rId294"/>
    <sheet name="15.11.2023" sheetId="312" r:id="rId295"/>
    <sheet name="16.11.2023" sheetId="313" r:id="rId296"/>
    <sheet name="21.11.2023" sheetId="314" r:id="rId297"/>
    <sheet name="22.11.2023" sheetId="315" r:id="rId298"/>
    <sheet name="24.11.2023" sheetId="316" r:id="rId299"/>
    <sheet name="27.11.2023" sheetId="317" r:id="rId300"/>
    <sheet name="28.11.2023" sheetId="318" r:id="rId301"/>
    <sheet name="29.11.2023" sheetId="319" r:id="rId302"/>
    <sheet name="04.12.2023" sheetId="320" r:id="rId303"/>
    <sheet name="05.12.2023" sheetId="321" r:id="rId304"/>
    <sheet name="07.12.2023" sheetId="322" r:id="rId305"/>
    <sheet name="11.12.2023" sheetId="323" r:id="rId306"/>
    <sheet name="12.12.2023" sheetId="324" r:id="rId307"/>
    <sheet name="13.12.2023" sheetId="325" r:id="rId308"/>
    <sheet name="14.12.2023" sheetId="326" r:id="rId309"/>
    <sheet name="18.12.2023" sheetId="327" r:id="rId310"/>
    <sheet name="19.12.2023" sheetId="328" r:id="rId311"/>
    <sheet name="20.12.2023" sheetId="329" r:id="rId312"/>
    <sheet name="21.12.2023" sheetId="330" r:id="rId313"/>
    <sheet name="10,01,2024" sheetId="331" r:id="rId314"/>
    <sheet name="11,01,2024" sheetId="332" r:id="rId315"/>
    <sheet name="12,01,2024" sheetId="333" r:id="rId316"/>
    <sheet name="16,01,2024" sheetId="334" r:id="rId317"/>
    <sheet name="17,01,2024" sheetId="335" r:id="rId318"/>
    <sheet name="18,01,2024" sheetId="336" r:id="rId319"/>
    <sheet name="19,01,2024" sheetId="337" r:id="rId320"/>
    <sheet name="22,01,2024" sheetId="338" r:id="rId321"/>
    <sheet name="23,01,2024" sheetId="339" r:id="rId322"/>
    <sheet name="25,01,2024" sheetId="340" r:id="rId323"/>
    <sheet name="26,01,2024" sheetId="341" r:id="rId324"/>
    <sheet name="30,01,2024" sheetId="342" r:id="rId325"/>
    <sheet name="06,02,2024" sheetId="343" r:id="rId326"/>
    <sheet name="14,02,2024" sheetId="344" r:id="rId327"/>
    <sheet name="20,02,2024" sheetId="345" r:id="rId328"/>
    <sheet name="22,02,2024" sheetId="346" r:id="rId329"/>
    <sheet name="23,02,2024" sheetId="348" r:id="rId330"/>
    <sheet name="28,02,2024" sheetId="349" r:id="rId331"/>
    <sheet name="29,02,2024" sheetId="347" r:id="rId332"/>
    <sheet name="06,03,2024" sheetId="350" r:id="rId333"/>
    <sheet name="07,03,2024" sheetId="351" r:id="rId334"/>
    <sheet name="12,03,2024" sheetId="352" r:id="rId335"/>
    <sheet name="13,03,2024" sheetId="353" r:id="rId336"/>
    <sheet name="14,03,2024" sheetId="354" r:id="rId337"/>
    <sheet name="15,03,2024" sheetId="355" r:id="rId338"/>
    <sheet name="18,03,2024" sheetId="356" r:id="rId339"/>
    <sheet name="19,03,2024" sheetId="357" r:id="rId340"/>
    <sheet name="20,03,2024" sheetId="358" r:id="rId341"/>
    <sheet name="21,03,2024" sheetId="359" r:id="rId342"/>
    <sheet name="22,03,2024" sheetId="360" r:id="rId343"/>
    <sheet name="27,03,2024" sheetId="361" r:id="rId344"/>
    <sheet name="29,03,2024" sheetId="362" r:id="rId345"/>
    <sheet name="03,04,2024" sheetId="363" r:id="rId346"/>
    <sheet name="04,04,2024" sheetId="364" r:id="rId347"/>
    <sheet name="09,04,2024" sheetId="366" r:id="rId348"/>
    <sheet name="10,04,2024" sheetId="365" r:id="rId349"/>
    <sheet name="11,04,2024" sheetId="367" r:id="rId350"/>
    <sheet name="12,04,2024" sheetId="368" r:id="rId351"/>
    <sheet name="15,04,2024" sheetId="369" r:id="rId352"/>
    <sheet name="16,04,2024" sheetId="371" r:id="rId353"/>
    <sheet name="05,06,2024" sheetId="381" r:id="rId354"/>
    <sheet name="06,06,2024" sheetId="370" r:id="rId355"/>
    <sheet name="10,06,2024" sheetId="372" r:id="rId356"/>
    <sheet name="11,06,2024" sheetId="373" r:id="rId357"/>
    <sheet name="12,06,2024" sheetId="374" r:id="rId358"/>
    <sheet name="13,06,2024" sheetId="375" r:id="rId359"/>
    <sheet name="14,06,2024" sheetId="376" r:id="rId360"/>
    <sheet name="19,06,2024" sheetId="377" r:id="rId361"/>
    <sheet name="20,06,2024" sheetId="378" r:id="rId362"/>
    <sheet name="21,06,2024" sheetId="379" r:id="rId363"/>
    <sheet name="25,06,2024" sheetId="380" r:id="rId364"/>
    <sheet name="26,06,2024" sheetId="382" r:id="rId365"/>
    <sheet name="27,06,2024" sheetId="383" r:id="rId366"/>
    <sheet name="02,07,2024" sheetId="384" r:id="rId367"/>
    <sheet name="03,07,2024" sheetId="385" r:id="rId368"/>
    <sheet name="08,07,2024" sheetId="386" r:id="rId369"/>
    <sheet name="09,07,2024" sheetId="387" r:id="rId370"/>
    <sheet name="10,07,2024" sheetId="388" r:id="rId371"/>
    <sheet name="12,07,2024" sheetId="389" r:id="rId372"/>
    <sheet name="15,07,2024" sheetId="390" r:id="rId373"/>
    <sheet name="17,07,2024" sheetId="391" r:id="rId374"/>
    <sheet name="18,07,2024" sheetId="392" r:id="rId375"/>
    <sheet name="19,07,2024" sheetId="393" r:id="rId376"/>
    <sheet name="22,07,2024" sheetId="394" r:id="rId377"/>
    <sheet name="23,07,2024" sheetId="395" r:id="rId378"/>
    <sheet name="24,07,2024" sheetId="396" r:id="rId379"/>
    <sheet name="25,07,2024" sheetId="397" r:id="rId380"/>
    <sheet name="26,07,2024" sheetId="398" r:id="rId381"/>
    <sheet name="29,07,2024" sheetId="399" r:id="rId382"/>
    <sheet name="31,07,2024" sheetId="400" r:id="rId383"/>
    <sheet name="02,08,2024" sheetId="401" r:id="rId384"/>
    <sheet name="05,08,2024" sheetId="402" r:id="rId385"/>
    <sheet name="09,08,2024" sheetId="403" r:id="rId386"/>
    <sheet name="12,08,2024" sheetId="404" r:id="rId387"/>
    <sheet name="14,08,2024" sheetId="405" r:id="rId388"/>
    <sheet name="21,08,2024" sheetId="406" r:id="rId389"/>
    <sheet name="26,08,2024" sheetId="407" r:id="rId390"/>
    <sheet name="27,08,2024" sheetId="408" r:id="rId391"/>
    <sheet name="28.08.2024" sheetId="409" r:id="rId392"/>
    <sheet name="29,08,2024" sheetId="410" r:id="rId393"/>
    <sheet name="30,08,2024" sheetId="411" r:id="rId394"/>
    <sheet name="04,09,2024" sheetId="412" r:id="rId395"/>
    <sheet name="11,09,2024" sheetId="413" r:id="rId396"/>
    <sheet name="12,09,2024" sheetId="414" r:id="rId397"/>
    <sheet name="13,09,2024" sheetId="415" r:id="rId398"/>
    <sheet name="17,09,2024" sheetId="416" r:id="rId399"/>
    <sheet name="19,09,2024" sheetId="417" r:id="rId400"/>
    <sheet name="23,09,2024" sheetId="418" r:id="rId401"/>
    <sheet name="25,09,2024" sheetId="419" r:id="rId402"/>
    <sheet name="26,09,2024" sheetId="420" r:id="rId403"/>
    <sheet name="27,09,2024" sheetId="421" r:id="rId404"/>
    <sheet name="30,09,2024" sheetId="422" r:id="rId405"/>
    <sheet name="02,10,2024" sheetId="423" r:id="rId406"/>
    <sheet name="03,10,2024" sheetId="424" r:id="rId407"/>
    <sheet name="07,10,2024" sheetId="425" r:id="rId408"/>
    <sheet name="08,10,2024" sheetId="426" r:id="rId409"/>
    <sheet name="10,10,2024" sheetId="427" r:id="rId410"/>
    <sheet name="11,10,2024" sheetId="428" r:id="rId411"/>
    <sheet name="14,10,2024" sheetId="429" r:id="rId412"/>
    <sheet name="16,10,2024" sheetId="430" r:id="rId413"/>
    <sheet name="18,10,2024" sheetId="431" r:id="rId414"/>
    <sheet name="22,10,2024" sheetId="432" r:id="rId415"/>
    <sheet name="23,10,2024" sheetId="433" r:id="rId416"/>
    <sheet name="24,10,2024" sheetId="434" r:id="rId417"/>
    <sheet name="25,10,2024" sheetId="435" r:id="rId418"/>
    <sheet name="28,10,2024" sheetId="436" r:id="rId419"/>
    <sheet name="31,10,2024" sheetId="437" r:id="rId420"/>
    <sheet name="04,11,2024" sheetId="438" r:id="rId421"/>
    <sheet name="06,11,2024" sheetId="439" r:id="rId422"/>
    <sheet name="07,11,2024" sheetId="440" r:id="rId423"/>
    <sheet name="08,11,2024" sheetId="441" r:id="rId424"/>
    <sheet name="11,11,2024" sheetId="442" r:id="rId425"/>
    <sheet name="12,11,2024" sheetId="443" r:id="rId426"/>
    <sheet name="14,11,2024" sheetId="444" r:id="rId427"/>
    <sheet name="15,11,2024" sheetId="445" r:id="rId428"/>
    <sheet name="18,11,2024" sheetId="446" r:id="rId429"/>
    <sheet name="19,11,2024" sheetId="447" r:id="rId430"/>
    <sheet name="21,11,2024" sheetId="448" r:id="rId431"/>
    <sheet name="25,11,2024" sheetId="449" r:id="rId432"/>
    <sheet name="26,11,2024" sheetId="450" r:id="rId433"/>
    <sheet name="29,11,2024" sheetId="451" r:id="rId434"/>
    <sheet name="04,12,2024" sheetId="452" r:id="rId435"/>
    <sheet name="09,12,2024" sheetId="453" r:id="rId436"/>
    <sheet name="10,12,2024" sheetId="454" r:id="rId437"/>
    <sheet name="11,12,2024" sheetId="455" r:id="rId438"/>
    <sheet name="12,12,2024" sheetId="456" r:id="rId439"/>
    <sheet name="13,12,2024" sheetId="457" r:id="rId440"/>
    <sheet name="16,12,2024" sheetId="458" r:id="rId441"/>
    <sheet name="17,12,2024" sheetId="459" r:id="rId442"/>
    <sheet name="18,12,2024" sheetId="460" r:id="rId443"/>
    <sheet name="19,12,2024" sheetId="461" r:id="rId444"/>
    <sheet name="20,12,2024" sheetId="462" r:id="rId445"/>
    <sheet name="Sheet11" sheetId="463" r:id="rId446"/>
    <sheet name="Sheet12" sheetId="464" r:id="rId447"/>
    <sheet name="Sheet13" sheetId="465" r:id="rId448"/>
    <sheet name="Sheet14" sheetId="466" r:id="rId449"/>
  </sheets>
  <calcPr calcId="191029"/>
</workbook>
</file>

<file path=xl/calcChain.xml><?xml version="1.0" encoding="utf-8"?>
<calcChain xmlns="http://schemas.openxmlformats.org/spreadsheetml/2006/main">
  <c r="B56" i="466" l="1"/>
  <c r="B53" i="466"/>
  <c r="B51" i="466"/>
  <c r="B49" i="466"/>
  <c r="B41" i="466"/>
  <c r="B27" i="466"/>
  <c r="B11" i="466"/>
  <c r="B58" i="466" s="1"/>
  <c r="B56" i="465"/>
  <c r="B53" i="465"/>
  <c r="B51" i="465"/>
  <c r="B49" i="465"/>
  <c r="B41" i="465"/>
  <c r="B27" i="465"/>
  <c r="B11" i="465"/>
  <c r="B58" i="465" s="1"/>
  <c r="B56" i="464"/>
  <c r="B53" i="464"/>
  <c r="B51" i="464"/>
  <c r="B49" i="464"/>
  <c r="B41" i="464"/>
  <c r="B27" i="464"/>
  <c r="B11" i="464"/>
  <c r="B58" i="464" s="1"/>
  <c r="B56" i="463"/>
  <c r="B53" i="463"/>
  <c r="B51" i="463"/>
  <c r="B49" i="463"/>
  <c r="B41" i="463"/>
  <c r="B27" i="463"/>
  <c r="B11" i="463"/>
  <c r="B58" i="463" s="1"/>
  <c r="B35" i="462"/>
  <c r="B32" i="462"/>
  <c r="B30" i="462"/>
  <c r="B28" i="462"/>
  <c r="B25" i="462"/>
  <c r="B13" i="462"/>
  <c r="B11" i="462"/>
  <c r="B37" i="462" l="1"/>
  <c r="B26" i="461"/>
  <c r="B23" i="461"/>
  <c r="B21" i="461"/>
  <c r="B19" i="461"/>
  <c r="B15" i="461"/>
  <c r="B13" i="461"/>
  <c r="B11" i="461"/>
  <c r="B27" i="460"/>
  <c r="B24" i="460"/>
  <c r="B22" i="460"/>
  <c r="B20" i="460"/>
  <c r="B17" i="460"/>
  <c r="B13" i="460"/>
  <c r="B11" i="460"/>
  <c r="B58" i="459"/>
  <c r="B55" i="459"/>
  <c r="B53" i="459"/>
  <c r="B51" i="459"/>
  <c r="B30" i="459"/>
  <c r="B13" i="459"/>
  <c r="B11" i="459"/>
  <c r="B27" i="458"/>
  <c r="B24" i="458"/>
  <c r="B22" i="458"/>
  <c r="B20" i="458"/>
  <c r="B17" i="458"/>
  <c r="B13" i="458"/>
  <c r="B11" i="458"/>
  <c r="B29" i="458" s="1"/>
  <c r="B27" i="457"/>
  <c r="B24" i="457"/>
  <c r="B22" i="457"/>
  <c r="B20" i="457"/>
  <c r="B17" i="457"/>
  <c r="B14" i="457"/>
  <c r="B11" i="457"/>
  <c r="B44" i="456"/>
  <c r="B41" i="456"/>
  <c r="B39" i="456"/>
  <c r="B37" i="456"/>
  <c r="B33" i="456"/>
  <c r="B30" i="456"/>
  <c r="B30" i="455"/>
  <c r="B27" i="455"/>
  <c r="B25" i="455"/>
  <c r="B23" i="455"/>
  <c r="B20" i="455"/>
  <c r="B13" i="455"/>
  <c r="B11" i="455"/>
  <c r="B83" i="454"/>
  <c r="B80" i="454"/>
  <c r="B78" i="454"/>
  <c r="B76" i="454"/>
  <c r="B23" i="454"/>
  <c r="B13" i="454"/>
  <c r="B11" i="454"/>
  <c r="B34" i="453"/>
  <c r="B31" i="453"/>
  <c r="B29" i="453"/>
  <c r="B27" i="453"/>
  <c r="B24" i="453"/>
  <c r="B13" i="453"/>
  <c r="B11" i="453"/>
  <c r="B34" i="452"/>
  <c r="B31" i="452"/>
  <c r="B29" i="452"/>
  <c r="B27" i="452"/>
  <c r="B25" i="452"/>
  <c r="B13" i="452"/>
  <c r="B11" i="452"/>
  <c r="B33" i="451"/>
  <c r="B30" i="451"/>
  <c r="B28" i="451"/>
  <c r="B26" i="451"/>
  <c r="B23" i="451"/>
  <c r="B13" i="451"/>
  <c r="B11" i="451"/>
  <c r="B35" i="451" s="1"/>
  <c r="B32" i="450"/>
  <c r="B29" i="450"/>
  <c r="B27" i="450"/>
  <c r="B25" i="450"/>
  <c r="B23" i="450"/>
  <c r="B13" i="450"/>
  <c r="B11" i="450"/>
  <c r="B48" i="449"/>
  <c r="B45" i="449"/>
  <c r="B43" i="449"/>
  <c r="B41" i="449"/>
  <c r="B30" i="449"/>
  <c r="B13" i="449"/>
  <c r="B11" i="449"/>
  <c r="B27" i="448"/>
  <c r="B24" i="448"/>
  <c r="B22" i="448"/>
  <c r="B20" i="448"/>
  <c r="B16" i="448"/>
  <c r="B13" i="448"/>
  <c r="B11" i="448"/>
  <c r="B30" i="447"/>
  <c r="B27" i="447"/>
  <c r="B25" i="447"/>
  <c r="B23" i="447"/>
  <c r="B20" i="447"/>
  <c r="B13" i="447"/>
  <c r="B11" i="447"/>
  <c r="B30" i="446"/>
  <c r="B27" i="446"/>
  <c r="B25" i="446"/>
  <c r="B23" i="446"/>
  <c r="B20" i="446"/>
  <c r="B13" i="446"/>
  <c r="B11" i="446"/>
  <c r="B25" i="445"/>
  <c r="B22" i="445"/>
  <c r="B20" i="445"/>
  <c r="B18" i="445"/>
  <c r="B15" i="445"/>
  <c r="B13" i="445"/>
  <c r="B11" i="445"/>
  <c r="B41" i="444"/>
  <c r="B38" i="444"/>
  <c r="B36" i="444"/>
  <c r="B34" i="444"/>
  <c r="B32" i="444"/>
  <c r="B30" i="444"/>
  <c r="B31" i="443"/>
  <c r="B28" i="443"/>
  <c r="B26" i="443"/>
  <c r="B24" i="443"/>
  <c r="B13" i="443"/>
  <c r="B11" i="443"/>
  <c r="B77" i="442"/>
  <c r="B74" i="442"/>
  <c r="B72" i="442"/>
  <c r="B70" i="442"/>
  <c r="B16" i="442"/>
  <c r="B13" i="442"/>
  <c r="B11" i="442"/>
  <c r="B28" i="441"/>
  <c r="B25" i="441"/>
  <c r="B23" i="441"/>
  <c r="B21" i="441"/>
  <c r="B18" i="441"/>
  <c r="B14" i="441"/>
  <c r="B11" i="441"/>
  <c r="B40" i="440"/>
  <c r="B37" i="440"/>
  <c r="B35" i="440"/>
  <c r="B33" i="440"/>
  <c r="B30" i="440"/>
  <c r="B14" i="440"/>
  <c r="B11" i="440"/>
  <c r="B35" i="439"/>
  <c r="B32" i="439"/>
  <c r="B30" i="439"/>
  <c r="B28" i="439"/>
  <c r="B25" i="439"/>
  <c r="B14" i="439"/>
  <c r="B11" i="439"/>
  <c r="B33" i="438"/>
  <c r="B30" i="438"/>
  <c r="B28" i="438"/>
  <c r="B26" i="438"/>
  <c r="B23" i="438"/>
  <c r="B14" i="438"/>
  <c r="B11" i="438"/>
  <c r="B26" i="437"/>
  <c r="B23" i="437"/>
  <c r="B21" i="437"/>
  <c r="B19" i="437"/>
  <c r="B16" i="437"/>
  <c r="B13" i="437"/>
  <c r="B11" i="437"/>
  <c r="B11" i="429"/>
  <c r="B29" i="427"/>
  <c r="B29" i="436"/>
  <c r="B26" i="436"/>
  <c r="B24" i="436"/>
  <c r="B22" i="436"/>
  <c r="B19" i="436"/>
  <c r="B13" i="436"/>
  <c r="B11" i="436"/>
  <c r="B29" i="435"/>
  <c r="B26" i="435"/>
  <c r="B24" i="435"/>
  <c r="B22" i="435"/>
  <c r="B14" i="435"/>
  <c r="B11" i="435"/>
  <c r="B29" i="434"/>
  <c r="B26" i="434"/>
  <c r="B24" i="434"/>
  <c r="B22" i="434"/>
  <c r="B13" i="434"/>
  <c r="B11" i="434"/>
  <c r="B37" i="433"/>
  <c r="B34" i="433"/>
  <c r="B32" i="433"/>
  <c r="B30" i="433"/>
  <c r="B13" i="433"/>
  <c r="B11" i="433"/>
  <c r="B47" i="432"/>
  <c r="B44" i="432"/>
  <c r="B42" i="432"/>
  <c r="B40" i="432"/>
  <c r="B30" i="432"/>
  <c r="B13" i="432"/>
  <c r="B11" i="432"/>
  <c r="B35" i="431"/>
  <c r="B32" i="431"/>
  <c r="B30" i="431"/>
  <c r="B28" i="431"/>
  <c r="B13" i="431"/>
  <c r="B11" i="431"/>
  <c r="B26" i="430"/>
  <c r="B23" i="430"/>
  <c r="B21" i="430"/>
  <c r="B19" i="430"/>
  <c r="B17" i="430"/>
  <c r="B13" i="430"/>
  <c r="B11" i="430"/>
  <c r="B42" i="429"/>
  <c r="B39" i="429"/>
  <c r="B37" i="429"/>
  <c r="B35" i="429"/>
  <c r="B33" i="429"/>
  <c r="B31" i="429"/>
  <c r="B25" i="428"/>
  <c r="B22" i="428"/>
  <c r="B20" i="428"/>
  <c r="B18" i="428"/>
  <c r="B15" i="428"/>
  <c r="B13" i="428"/>
  <c r="B11" i="428"/>
  <c r="B21" i="426"/>
  <c r="B93" i="427"/>
  <c r="B90" i="427"/>
  <c r="B88" i="427"/>
  <c r="B86" i="427"/>
  <c r="B13" i="427"/>
  <c r="B11" i="427"/>
  <c r="B32" i="426"/>
  <c r="B29" i="426"/>
  <c r="B27" i="426"/>
  <c r="B25" i="426"/>
  <c r="B13" i="426"/>
  <c r="B11" i="426"/>
  <c r="B26" i="425"/>
  <c r="B23" i="425"/>
  <c r="B21" i="425"/>
  <c r="B19" i="425"/>
  <c r="B17" i="425"/>
  <c r="B13" i="425"/>
  <c r="B11" i="425"/>
  <c r="B29" i="424"/>
  <c r="B26" i="424"/>
  <c r="B24" i="424"/>
  <c r="B22" i="424"/>
  <c r="B20" i="424"/>
  <c r="B13" i="424"/>
  <c r="B11" i="424"/>
  <c r="B31" i="424" s="1"/>
  <c r="B28" i="423"/>
  <c r="B25" i="423"/>
  <c r="B23" i="423"/>
  <c r="B21" i="423"/>
  <c r="B19" i="423"/>
  <c r="B13" i="423"/>
  <c r="B11" i="423"/>
  <c r="B33" i="422"/>
  <c r="B30" i="422"/>
  <c r="B28" i="422"/>
  <c r="B26" i="422"/>
  <c r="B24" i="422"/>
  <c r="B13" i="422"/>
  <c r="B11" i="422"/>
  <c r="B31" i="421"/>
  <c r="B28" i="421"/>
  <c r="B26" i="421"/>
  <c r="B24" i="421"/>
  <c r="B22" i="421"/>
  <c r="B13" i="421"/>
  <c r="B11" i="421"/>
  <c r="B32" i="420"/>
  <c r="B29" i="420"/>
  <c r="B27" i="420"/>
  <c r="B25" i="420"/>
  <c r="B23" i="420"/>
  <c r="B13" i="420"/>
  <c r="B11" i="420"/>
  <c r="B34" i="419"/>
  <c r="B31" i="419"/>
  <c r="B29" i="419"/>
  <c r="B27" i="419"/>
  <c r="B25" i="419"/>
  <c r="B13" i="419"/>
  <c r="B11" i="419"/>
  <c r="B38" i="418"/>
  <c r="B35" i="418"/>
  <c r="B33" i="418"/>
  <c r="B31" i="418"/>
  <c r="B13" i="418"/>
  <c r="B11" i="418"/>
  <c r="B30" i="414"/>
  <c r="B29" i="417"/>
  <c r="B26" i="417"/>
  <c r="B24" i="417"/>
  <c r="B22" i="417"/>
  <c r="B20" i="417"/>
  <c r="B13" i="417"/>
  <c r="B11" i="417"/>
  <c r="B41" i="416"/>
  <c r="B38" i="416"/>
  <c r="B36" i="416"/>
  <c r="B34" i="416"/>
  <c r="B31" i="416"/>
  <c r="B13" i="416"/>
  <c r="B11" i="416"/>
  <c r="B26" i="415"/>
  <c r="B23" i="415"/>
  <c r="B21" i="415"/>
  <c r="B19" i="415"/>
  <c r="B17" i="415"/>
  <c r="B13" i="415"/>
  <c r="B11" i="415"/>
  <c r="B69" i="414"/>
  <c r="B66" i="414"/>
  <c r="B64" i="414"/>
  <c r="B62" i="414"/>
  <c r="B52" i="413"/>
  <c r="B49" i="413"/>
  <c r="B47" i="413"/>
  <c r="B45" i="413"/>
  <c r="B13" i="413"/>
  <c r="B11" i="413"/>
  <c r="B29" i="412"/>
  <c r="B27" i="412"/>
  <c r="B25" i="412"/>
  <c r="B23" i="412"/>
  <c r="B21" i="412"/>
  <c r="B13" i="412"/>
  <c r="B11" i="412"/>
  <c r="B26" i="411"/>
  <c r="B23" i="411"/>
  <c r="B21" i="411"/>
  <c r="B19" i="411"/>
  <c r="B17" i="411"/>
  <c r="B13" i="411"/>
  <c r="B11" i="411"/>
  <c r="B28" i="410"/>
  <c r="B26" i="410"/>
  <c r="B24" i="410"/>
  <c r="B22" i="410"/>
  <c r="B20" i="410"/>
  <c r="B13" i="410"/>
  <c r="B11" i="410"/>
  <c r="B81" i="403"/>
  <c r="B27" i="403" s="1"/>
  <c r="B28" i="409"/>
  <c r="B26" i="409"/>
  <c r="B24" i="409"/>
  <c r="B22" i="409"/>
  <c r="B20" i="409"/>
  <c r="B13" i="409"/>
  <c r="B11" i="409"/>
  <c r="B37" i="408"/>
  <c r="B35" i="408"/>
  <c r="B33" i="408"/>
  <c r="B31" i="408"/>
  <c r="B29" i="408"/>
  <c r="B13" i="408"/>
  <c r="B11" i="408"/>
  <c r="B44" i="407"/>
  <c r="B42" i="407"/>
  <c r="B40" i="407"/>
  <c r="B38" i="407"/>
  <c r="B13" i="407"/>
  <c r="B11" i="407"/>
  <c r="B31" i="406"/>
  <c r="B28" i="406"/>
  <c r="B26" i="406"/>
  <c r="B24" i="406"/>
  <c r="B22" i="406"/>
  <c r="B13" i="406"/>
  <c r="B11" i="406"/>
  <c r="B41" i="405"/>
  <c r="B39" i="405"/>
  <c r="B37" i="405"/>
  <c r="B35" i="405"/>
  <c r="B13" i="405"/>
  <c r="B11" i="405"/>
  <c r="B41" i="404"/>
  <c r="B39" i="404"/>
  <c r="B37" i="404"/>
  <c r="B35" i="404"/>
  <c r="B33" i="404"/>
  <c r="B31" i="404"/>
  <c r="B88" i="403"/>
  <c r="B86" i="403"/>
  <c r="B84" i="403"/>
  <c r="B82" i="403"/>
  <c r="B14" i="403"/>
  <c r="B11" i="403"/>
  <c r="B35" i="402"/>
  <c r="B32" i="402"/>
  <c r="B30" i="402"/>
  <c r="B28" i="402"/>
  <c r="B13" i="402"/>
  <c r="B11" i="402"/>
  <c r="B20" i="401"/>
  <c r="B28" i="401"/>
  <c r="B26" i="401"/>
  <c r="B24" i="401"/>
  <c r="B22" i="401"/>
  <c r="B13" i="401"/>
  <c r="B11" i="401"/>
  <c r="B24" i="400"/>
  <c r="B22" i="400"/>
  <c r="B20" i="400"/>
  <c r="B18" i="400"/>
  <c r="B16" i="400"/>
  <c r="B13" i="400"/>
  <c r="B11" i="400"/>
  <c r="B24" i="399"/>
  <c r="B22" i="399"/>
  <c r="B20" i="399"/>
  <c r="B18" i="399"/>
  <c r="B16" i="399"/>
  <c r="B13" i="399"/>
  <c r="B11" i="399"/>
  <c r="B26" i="398"/>
  <c r="B23" i="398"/>
  <c r="B21" i="398"/>
  <c r="B19" i="398"/>
  <c r="B17" i="398"/>
  <c r="B13" i="398"/>
  <c r="B11" i="398"/>
  <c r="B25" i="397"/>
  <c r="B22" i="397"/>
  <c r="B20" i="397"/>
  <c r="B18" i="397"/>
  <c r="B16" i="397"/>
  <c r="B13" i="397"/>
  <c r="B11" i="397"/>
  <c r="B30" i="396"/>
  <c r="B27" i="396"/>
  <c r="B25" i="396"/>
  <c r="B23" i="396"/>
  <c r="B21" i="396"/>
  <c r="B13" i="396"/>
  <c r="B11" i="396"/>
  <c r="B40" i="395"/>
  <c r="B38" i="395"/>
  <c r="B36" i="395"/>
  <c r="B34" i="395"/>
  <c r="B22" i="395"/>
  <c r="B13" i="395"/>
  <c r="B11" i="395"/>
  <c r="B25" i="394"/>
  <c r="B23" i="394"/>
  <c r="B20" i="394"/>
  <c r="B18" i="394"/>
  <c r="B16" i="394"/>
  <c r="B13" i="394"/>
  <c r="B11" i="394"/>
  <c r="B27" i="393"/>
  <c r="B25" i="393"/>
  <c r="B23" i="393"/>
  <c r="B21" i="393"/>
  <c r="B19" i="393"/>
  <c r="B13" i="393"/>
  <c r="B11" i="393"/>
  <c r="B26" i="392"/>
  <c r="B24" i="392"/>
  <c r="B22" i="392"/>
  <c r="B20" i="392"/>
  <c r="B18" i="392"/>
  <c r="B13" i="392"/>
  <c r="B11" i="392"/>
  <c r="B29" i="391"/>
  <c r="B27" i="391"/>
  <c r="B25" i="391"/>
  <c r="B23" i="391"/>
  <c r="B21" i="391"/>
  <c r="B13" i="391"/>
  <c r="B11" i="391"/>
  <c r="B32" i="390"/>
  <c r="B30" i="390"/>
  <c r="B28" i="390"/>
  <c r="B26" i="390"/>
  <c r="B24" i="390"/>
  <c r="B13" i="390"/>
  <c r="B11" i="390"/>
  <c r="B41" i="389"/>
  <c r="B39" i="389"/>
  <c r="B37" i="389"/>
  <c r="B35" i="389"/>
  <c r="B33" i="389"/>
  <c r="B31" i="389"/>
  <c r="B11" i="389"/>
  <c r="B48" i="388"/>
  <c r="B46" i="388"/>
  <c r="B44" i="388"/>
  <c r="B42" i="388"/>
  <c r="B15" i="388"/>
  <c r="B13" i="388"/>
  <c r="B11" i="388"/>
  <c r="B54" i="387"/>
  <c r="B52" i="387"/>
  <c r="B50" i="387"/>
  <c r="B48" i="387"/>
  <c r="B18" i="387"/>
  <c r="B13" i="387"/>
  <c r="B11" i="387"/>
  <c r="B34" i="386"/>
  <c r="B32" i="386"/>
  <c r="B29" i="386"/>
  <c r="B27" i="386"/>
  <c r="B24" i="386"/>
  <c r="B13" i="386"/>
  <c r="B11" i="386"/>
  <c r="B26" i="385"/>
  <c r="B24" i="385"/>
  <c r="B22" i="385"/>
  <c r="B20" i="385"/>
  <c r="B18" i="385"/>
  <c r="B13" i="385"/>
  <c r="B11" i="385"/>
  <c r="B33" i="384"/>
  <c r="B31" i="384"/>
  <c r="B29" i="384"/>
  <c r="B27" i="384"/>
  <c r="B25" i="384"/>
  <c r="B14" i="384"/>
  <c r="B11" i="384"/>
  <c r="B29" i="383"/>
  <c r="B27" i="383"/>
  <c r="B25" i="383"/>
  <c r="B23" i="383"/>
  <c r="B21" i="383"/>
  <c r="B14" i="383"/>
  <c r="B11" i="383"/>
  <c r="B25" i="382"/>
  <c r="B23" i="382"/>
  <c r="B21" i="382"/>
  <c r="B19" i="382"/>
  <c r="B17" i="382"/>
  <c r="B13" i="382"/>
  <c r="B11" i="382"/>
  <c r="B26" i="381"/>
  <c r="B23" i="381"/>
  <c r="B21" i="381"/>
  <c r="B19" i="381"/>
  <c r="B17" i="381"/>
  <c r="B13" i="381"/>
  <c r="B11" i="381"/>
  <c r="B24" i="380"/>
  <c r="B22" i="380"/>
  <c r="B20" i="380"/>
  <c r="B18" i="380"/>
  <c r="B16" i="380"/>
  <c r="B13" i="380"/>
  <c r="B11" i="380"/>
  <c r="B42" i="379"/>
  <c r="B40" i="379"/>
  <c r="B38" i="379"/>
  <c r="B36" i="379"/>
  <c r="B22" i="379"/>
  <c r="B13" i="379"/>
  <c r="B11" i="379"/>
  <c r="B35" i="378"/>
  <c r="B33" i="378"/>
  <c r="B31" i="378"/>
  <c r="B29" i="378"/>
  <c r="B26" i="378"/>
  <c r="B13" i="378"/>
  <c r="B11" i="378"/>
  <c r="B24" i="377"/>
  <c r="B22" i="377"/>
  <c r="B20" i="377"/>
  <c r="B18" i="377"/>
  <c r="B15" i="377"/>
  <c r="B13" i="377"/>
  <c r="B11" i="377"/>
  <c r="B32" i="376"/>
  <c r="B30" i="376"/>
  <c r="B28" i="376"/>
  <c r="B26" i="376"/>
  <c r="B23" i="376"/>
  <c r="B13" i="376"/>
  <c r="B11" i="376"/>
  <c r="B46" i="375"/>
  <c r="B43" i="375"/>
  <c r="B41" i="375"/>
  <c r="B39" i="375"/>
  <c r="B37" i="375"/>
  <c r="B31" i="375"/>
  <c r="B11" i="375"/>
  <c r="B71" i="374"/>
  <c r="B69" i="374"/>
  <c r="B67" i="374"/>
  <c r="B65" i="374"/>
  <c r="B15" i="374"/>
  <c r="B13" i="374"/>
  <c r="B11" i="374"/>
  <c r="B73" i="374" s="1"/>
  <c r="B41" i="373"/>
  <c r="B38" i="373"/>
  <c r="B36" i="373"/>
  <c r="B34" i="373"/>
  <c r="B26" i="373"/>
  <c r="B13" i="373"/>
  <c r="B11" i="373"/>
  <c r="B31" i="372"/>
  <c r="B28" i="372"/>
  <c r="B26" i="372"/>
  <c r="B24" i="372"/>
  <c r="B22" i="372"/>
  <c r="B13" i="372"/>
  <c r="B11" i="372"/>
  <c r="B30" i="371"/>
  <c r="B27" i="371"/>
  <c r="B23" i="371"/>
  <c r="B21" i="371"/>
  <c r="B18" i="371"/>
  <c r="B13" i="371"/>
  <c r="B11" i="371"/>
  <c r="B31" i="370"/>
  <c r="B29" i="370"/>
  <c r="B27" i="370"/>
  <c r="B25" i="370"/>
  <c r="B23" i="370"/>
  <c r="B13" i="370"/>
  <c r="B11" i="370"/>
  <c r="B28" i="369"/>
  <c r="B25" i="369"/>
  <c r="B23" i="369"/>
  <c r="B21" i="369"/>
  <c r="B19" i="369"/>
  <c r="B13" i="369"/>
  <c r="B11" i="369"/>
  <c r="B44" i="368"/>
  <c r="B41" i="368"/>
  <c r="B39" i="368"/>
  <c r="B37" i="368"/>
  <c r="B35" i="368"/>
  <c r="B30" i="368"/>
  <c r="B11" i="368"/>
  <c r="B77" i="367"/>
  <c r="B75" i="367"/>
  <c r="B73" i="367"/>
  <c r="B71" i="367"/>
  <c r="B17" i="367"/>
  <c r="B13" i="367"/>
  <c r="B11" i="367"/>
  <c r="B31" i="366"/>
  <c r="B29" i="366"/>
  <c r="B27" i="366"/>
  <c r="B25" i="366"/>
  <c r="B22" i="366"/>
  <c r="B13" i="366"/>
  <c r="B11" i="366"/>
  <c r="B24" i="365"/>
  <c r="B22" i="365"/>
  <c r="B20" i="365"/>
  <c r="B18" i="365"/>
  <c r="B15" i="365"/>
  <c r="B13" i="365"/>
  <c r="B11" i="365"/>
  <c r="B34" i="364"/>
  <c r="B32" i="364"/>
  <c r="B30" i="364"/>
  <c r="B28" i="364"/>
  <c r="B26" i="364"/>
  <c r="B13" i="364"/>
  <c r="B11" i="364"/>
  <c r="B30" i="363"/>
  <c r="B28" i="363"/>
  <c r="B26" i="363"/>
  <c r="B24" i="363"/>
  <c r="B22" i="363"/>
  <c r="B13" i="363"/>
  <c r="B11" i="363"/>
  <c r="B27" i="362"/>
  <c r="B25" i="362"/>
  <c r="B23" i="362"/>
  <c r="B20" i="362"/>
  <c r="B18" i="362"/>
  <c r="B13" i="362"/>
  <c r="B11" i="362"/>
  <c r="B27" i="361"/>
  <c r="B25" i="361"/>
  <c r="B23" i="361"/>
  <c r="B21" i="361"/>
  <c r="B19" i="361"/>
  <c r="B13" i="361"/>
  <c r="B11" i="361"/>
  <c r="B27" i="360"/>
  <c r="B25" i="360"/>
  <c r="B21" i="360"/>
  <c r="B19" i="360"/>
  <c r="B16" i="360"/>
  <c r="B13" i="360"/>
  <c r="B11" i="360"/>
  <c r="B29" i="360" s="1"/>
  <c r="B42" i="359"/>
  <c r="B39" i="359"/>
  <c r="B37" i="359"/>
  <c r="B35" i="359"/>
  <c r="B32" i="359"/>
  <c r="B13" i="359"/>
  <c r="B11" i="359"/>
  <c r="B32" i="358"/>
  <c r="B30" i="358"/>
  <c r="B28" i="358"/>
  <c r="B26" i="358"/>
  <c r="B24" i="358"/>
  <c r="B13" i="358"/>
  <c r="B11" i="358"/>
  <c r="B30" i="357"/>
  <c r="B28" i="357"/>
  <c r="B26" i="357"/>
  <c r="B24" i="357"/>
  <c r="B22" i="357"/>
  <c r="B13" i="357"/>
  <c r="B11" i="357"/>
  <c r="B32" i="356"/>
  <c r="B30" i="356"/>
  <c r="B28" i="356"/>
  <c r="B26" i="356"/>
  <c r="B23" i="356"/>
  <c r="B13" i="356"/>
  <c r="B11" i="356"/>
  <c r="B33" i="355"/>
  <c r="B30" i="355"/>
  <c r="B28" i="355"/>
  <c r="B26" i="355"/>
  <c r="B23" i="355"/>
  <c r="B13" i="355"/>
  <c r="B11" i="355"/>
  <c r="B45" i="354"/>
  <c r="B43" i="354"/>
  <c r="B41" i="354"/>
  <c r="B39" i="354"/>
  <c r="B36" i="354"/>
  <c r="B30" i="354"/>
  <c r="B11" i="354"/>
  <c r="B28" i="353"/>
  <c r="B26" i="353"/>
  <c r="B24" i="353"/>
  <c r="B22" i="353"/>
  <c r="B19" i="353"/>
  <c r="B13" i="353"/>
  <c r="B11" i="353"/>
  <c r="B76" i="352"/>
  <c r="B74" i="352"/>
  <c r="B72" i="352"/>
  <c r="B70" i="352"/>
  <c r="B16" i="352"/>
  <c r="B13" i="352"/>
  <c r="B11" i="352"/>
  <c r="B38" i="351"/>
  <c r="B36" i="351"/>
  <c r="B34" i="351"/>
  <c r="B32" i="351"/>
  <c r="B30" i="351"/>
  <c r="B13" i="351"/>
  <c r="B11" i="351"/>
  <c r="B58" i="350"/>
  <c r="B56" i="350"/>
  <c r="B54" i="350"/>
  <c r="B51" i="350"/>
  <c r="B49" i="350"/>
  <c r="B13" i="350"/>
  <c r="B11" i="350"/>
  <c r="B31" i="347"/>
  <c r="B28" i="347"/>
  <c r="B26" i="347"/>
  <c r="B24" i="347"/>
  <c r="B22" i="347"/>
  <c r="B13" i="347"/>
  <c r="B11" i="347"/>
  <c r="B28" i="349"/>
  <c r="B26" i="349"/>
  <c r="B24" i="349"/>
  <c r="B22" i="349"/>
  <c r="B20" i="349"/>
  <c r="B13" i="349"/>
  <c r="B11" i="349"/>
  <c r="B31" i="348"/>
  <c r="B29" i="348"/>
  <c r="B27" i="348"/>
  <c r="B25" i="348"/>
  <c r="B21" i="348"/>
  <c r="B13" i="348"/>
  <c r="B11" i="348"/>
  <c r="B51" i="346"/>
  <c r="B48" i="346"/>
  <c r="B44" i="346"/>
  <c r="B41" i="346"/>
  <c r="B37" i="346"/>
  <c r="B14" i="346"/>
  <c r="B11" i="346"/>
  <c r="B28" i="345"/>
  <c r="B25" i="345"/>
  <c r="B21" i="345"/>
  <c r="B19" i="345"/>
  <c r="B17" i="345"/>
  <c r="B13" i="345"/>
  <c r="B11" i="345"/>
  <c r="B105" i="344"/>
  <c r="B102" i="344"/>
  <c r="B98" i="344"/>
  <c r="B96" i="344"/>
  <c r="B40" i="344"/>
  <c r="B31" i="344"/>
  <c r="B13" i="340"/>
  <c r="B28" i="343"/>
  <c r="B25" i="343"/>
  <c r="B21" i="343"/>
  <c r="B19" i="343"/>
  <c r="B16" i="343"/>
  <c r="B13" i="343"/>
  <c r="B11" i="343"/>
  <c r="B26" i="342"/>
  <c r="B23" i="342"/>
  <c r="B21" i="342"/>
  <c r="B19" i="342"/>
  <c r="B17" i="342"/>
  <c r="B13" i="342"/>
  <c r="B11" i="342"/>
  <c r="B19" i="341"/>
  <c r="B13" i="341"/>
  <c r="B11" i="341"/>
  <c r="B32" i="340"/>
  <c r="B29" i="340"/>
  <c r="B27" i="340"/>
  <c r="B25" i="340"/>
  <c r="B22" i="340"/>
  <c r="B11" i="340"/>
  <c r="B28" i="339"/>
  <c r="B25" i="339"/>
  <c r="B23" i="339"/>
  <c r="B21" i="339"/>
  <c r="B19" i="339"/>
  <c r="B13" i="339"/>
  <c r="B11" i="339"/>
  <c r="B25" i="338"/>
  <c r="B23" i="338"/>
  <c r="B21" i="338"/>
  <c r="B19" i="338"/>
  <c r="B17" i="338"/>
  <c r="B13" i="338"/>
  <c r="B11" i="338"/>
  <c r="B25" i="337"/>
  <c r="B22" i="337"/>
  <c r="B20" i="337"/>
  <c r="B18" i="337"/>
  <c r="B16" i="337"/>
  <c r="B13" i="337"/>
  <c r="B11" i="337"/>
  <c r="B36" i="336"/>
  <c r="B34" i="336"/>
  <c r="B30" i="336"/>
  <c r="B28" i="336"/>
  <c r="B26" i="336"/>
  <c r="B13" i="336"/>
  <c r="B11" i="336"/>
  <c r="B35" i="335"/>
  <c r="B32" i="335"/>
  <c r="B28" i="335"/>
  <c r="B26" i="335"/>
  <c r="B24" i="335"/>
  <c r="B13" i="335"/>
  <c r="B11" i="335"/>
  <c r="B11" i="333"/>
  <c r="B19" i="334"/>
  <c r="B16" i="334"/>
  <c r="B13" i="334"/>
  <c r="B11" i="334"/>
  <c r="B40" i="333"/>
  <c r="B38" i="333"/>
  <c r="B36" i="333"/>
  <c r="B34" i="333"/>
  <c r="B32" i="333"/>
  <c r="B30" i="333"/>
  <c r="B48" i="332"/>
  <c r="B45" i="332"/>
  <c r="B42" i="332"/>
  <c r="B40" i="332"/>
  <c r="B11" i="332"/>
  <c r="B30" i="331"/>
  <c r="B27" i="331"/>
  <c r="B23" i="331"/>
  <c r="B21" i="331"/>
  <c r="B15" i="331"/>
  <c r="B13" i="331"/>
  <c r="B11" i="331"/>
  <c r="B34" i="330"/>
  <c r="B31" i="330"/>
  <c r="B28" i="330"/>
  <c r="B25" i="330"/>
  <c r="B21" i="330"/>
  <c r="B14" i="330"/>
  <c r="B11" i="330"/>
  <c r="B129" i="329"/>
  <c r="B126" i="329"/>
  <c r="B123" i="329"/>
  <c r="B120" i="329"/>
  <c r="B41" i="329"/>
  <c r="B14" i="329"/>
  <c r="B11" i="329"/>
  <c r="B39" i="328"/>
  <c r="B36" i="328"/>
  <c r="B33" i="328"/>
  <c r="B30" i="328"/>
  <c r="B27" i="328"/>
  <c r="B14" i="328"/>
  <c r="B11" i="328"/>
  <c r="B38" i="327"/>
  <c r="B35" i="327"/>
  <c r="B32" i="327"/>
  <c r="B29" i="327"/>
  <c r="B26" i="327"/>
  <c r="B14" i="327"/>
  <c r="B11" i="327"/>
  <c r="B53" i="326"/>
  <c r="B50" i="326"/>
  <c r="B47" i="326"/>
  <c r="B44" i="326"/>
  <c r="B38" i="326"/>
  <c r="B35" i="326"/>
  <c r="B11" i="326"/>
  <c r="B37" i="325"/>
  <c r="B34" i="325"/>
  <c r="B31" i="325"/>
  <c r="B28" i="325"/>
  <c r="B25" i="325"/>
  <c r="B14" i="325"/>
  <c r="B11" i="325"/>
  <c r="B31" i="316"/>
  <c r="B28" i="316"/>
  <c r="B25" i="316"/>
  <c r="B22" i="316"/>
  <c r="B19" i="316"/>
  <c r="B15" i="316"/>
  <c r="B11" i="316"/>
  <c r="B51" i="324"/>
  <c r="B48" i="324"/>
  <c r="B45" i="324"/>
  <c r="B42" i="324"/>
  <c r="B17" i="324"/>
  <c r="B14" i="324"/>
  <c r="B11" i="324"/>
  <c r="B54" i="324" s="1"/>
  <c r="B59" i="323"/>
  <c r="B56" i="323"/>
  <c r="B53" i="323"/>
  <c r="B50" i="323"/>
  <c r="B17" i="323"/>
  <c r="B14" i="323"/>
  <c r="B11" i="323"/>
  <c r="B30" i="322"/>
  <c r="B27" i="322"/>
  <c r="B24" i="322"/>
  <c r="B21" i="322"/>
  <c r="B18" i="322"/>
  <c r="B14" i="322"/>
  <c r="B11" i="322"/>
  <c r="B32" i="321"/>
  <c r="B29" i="321"/>
  <c r="B26" i="321"/>
  <c r="B23" i="321"/>
  <c r="B20" i="321"/>
  <c r="B14" i="321"/>
  <c r="B11" i="321"/>
  <c r="B87" i="320"/>
  <c r="B84" i="320"/>
  <c r="B80" i="320"/>
  <c r="B73" i="320"/>
  <c r="B17" i="320"/>
  <c r="B14" i="320"/>
  <c r="B11" i="320"/>
  <c r="B63" i="319"/>
  <c r="B60" i="319"/>
  <c r="B57" i="319"/>
  <c r="B54" i="319"/>
  <c r="B37" i="319"/>
  <c r="B14" i="319"/>
  <c r="B11" i="319"/>
  <c r="B34" i="314"/>
  <c r="B31" i="314"/>
  <c r="B27" i="314"/>
  <c r="B24" i="314"/>
  <c r="B20" i="314"/>
  <c r="B14" i="314"/>
  <c r="B11" i="314"/>
  <c r="B34" i="318"/>
  <c r="B31" i="318"/>
  <c r="B28" i="318"/>
  <c r="B25" i="318"/>
  <c r="B22" i="318"/>
  <c r="B15" i="318"/>
  <c r="B11" i="318"/>
  <c r="B49" i="317"/>
  <c r="B46" i="317"/>
  <c r="B43" i="317"/>
  <c r="B40" i="317"/>
  <c r="B36" i="317"/>
  <c r="B14" i="317"/>
  <c r="B11" i="317"/>
  <c r="B32" i="315"/>
  <c r="B29" i="315"/>
  <c r="B26" i="315"/>
  <c r="B23" i="315"/>
  <c r="B20" i="315"/>
  <c r="B15" i="315"/>
  <c r="B11" i="315"/>
  <c r="B34" i="313"/>
  <c r="B31" i="313"/>
  <c r="B28" i="313"/>
  <c r="B25" i="313"/>
  <c r="B22" i="313"/>
  <c r="B14" i="313"/>
  <c r="B11" i="313"/>
  <c r="B32" i="312"/>
  <c r="B29" i="312"/>
  <c r="B25" i="312"/>
  <c r="B22" i="312"/>
  <c r="B19" i="312"/>
  <c r="B15" i="312"/>
  <c r="B11" i="312"/>
  <c r="B133" i="303"/>
  <c r="B130" i="303"/>
  <c r="B126" i="303"/>
  <c r="B119" i="303"/>
  <c r="B63" i="303"/>
  <c r="B36" i="303"/>
  <c r="B11" i="303"/>
  <c r="B51" i="311"/>
  <c r="B48" i="311"/>
  <c r="B45" i="311"/>
  <c r="B42" i="311"/>
  <c r="B17" i="311"/>
  <c r="B14" i="311"/>
  <c r="B11" i="311"/>
  <c r="B127" i="310"/>
  <c r="B124" i="310"/>
  <c r="B120" i="310"/>
  <c r="B113" i="310"/>
  <c r="B57" i="310"/>
  <c r="B30" i="310"/>
  <c r="B11" i="310"/>
  <c r="B31" i="309"/>
  <c r="B28" i="309"/>
  <c r="B25" i="309"/>
  <c r="B22" i="309"/>
  <c r="B18" i="309"/>
  <c r="B15" i="309"/>
  <c r="B11" i="309"/>
  <c r="B59" i="308"/>
  <c r="B56" i="308"/>
  <c r="B53" i="308"/>
  <c r="B50" i="308"/>
  <c r="B18" i="308"/>
  <c r="B14" i="308"/>
  <c r="B11" i="308"/>
  <c r="B32" i="307"/>
  <c r="B29" i="307"/>
  <c r="B26" i="307"/>
  <c r="B23" i="307"/>
  <c r="B19" i="307"/>
  <c r="B14" i="307"/>
  <c r="B11" i="307"/>
  <c r="B44" i="306"/>
  <c r="B41" i="306"/>
  <c r="B38" i="306"/>
  <c r="B35" i="306"/>
  <c r="B32" i="306"/>
  <c r="B15" i="306"/>
  <c r="B11" i="306"/>
  <c r="B133" i="304"/>
  <c r="B130" i="304"/>
  <c r="B126" i="304"/>
  <c r="B119" i="304"/>
  <c r="B63" i="304"/>
  <c r="B36" i="304"/>
  <c r="B11" i="304"/>
  <c r="B44" i="305"/>
  <c r="B41" i="305"/>
  <c r="B38" i="305"/>
  <c r="B35" i="305"/>
  <c r="B32" i="305"/>
  <c r="B15" i="305"/>
  <c r="B11" i="305"/>
  <c r="B133" i="302"/>
  <c r="B130" i="302"/>
  <c r="B126" i="302"/>
  <c r="B119" i="302"/>
  <c r="B63" i="302"/>
  <c r="B36" i="302"/>
  <c r="B11" i="302"/>
  <c r="B134" i="301"/>
  <c r="B131" i="301"/>
  <c r="B127" i="301"/>
  <c r="B120" i="301"/>
  <c r="B64" i="301"/>
  <c r="B36" i="301"/>
  <c r="B11" i="301"/>
  <c r="B134" i="300"/>
  <c r="B131" i="300"/>
  <c r="B127" i="300"/>
  <c r="B120" i="300"/>
  <c r="B64" i="300"/>
  <c r="B36" i="300"/>
  <c r="B11" i="300"/>
  <c r="B134" i="299"/>
  <c r="B131" i="299"/>
  <c r="B127" i="299"/>
  <c r="B120" i="299"/>
  <c r="B64" i="299"/>
  <c r="B36" i="299"/>
  <c r="B11" i="299"/>
  <c r="B162" i="299" s="1"/>
  <c r="B134" i="298"/>
  <c r="B131" i="298"/>
  <c r="B127" i="298"/>
  <c r="B120" i="298"/>
  <c r="B64" i="298"/>
  <c r="B36" i="298"/>
  <c r="B11" i="298"/>
  <c r="B134" i="297"/>
  <c r="B131" i="297"/>
  <c r="B127" i="297"/>
  <c r="B120" i="297"/>
  <c r="B64" i="297"/>
  <c r="B36" i="297"/>
  <c r="B11" i="297"/>
  <c r="B134" i="296"/>
  <c r="B131" i="296"/>
  <c r="B127" i="296"/>
  <c r="B120" i="296"/>
  <c r="B64" i="296"/>
  <c r="B36" i="296"/>
  <c r="B11" i="296"/>
  <c r="B134" i="295"/>
  <c r="B131" i="295"/>
  <c r="B127" i="295"/>
  <c r="B120" i="295"/>
  <c r="B64" i="295"/>
  <c r="B36" i="295"/>
  <c r="B11" i="295"/>
  <c r="B133" i="294"/>
  <c r="B130" i="294"/>
  <c r="B126" i="294"/>
  <c r="B119" i="294"/>
  <c r="B63" i="294"/>
  <c r="B36" i="294"/>
  <c r="B11" i="294"/>
  <c r="B146" i="293"/>
  <c r="B143" i="293"/>
  <c r="B139" i="293"/>
  <c r="B132" i="293"/>
  <c r="B64" i="293"/>
  <c r="B36" i="293"/>
  <c r="B11" i="293"/>
  <c r="B131" i="292"/>
  <c r="B128" i="292"/>
  <c r="B124" i="292"/>
  <c r="B117" i="292"/>
  <c r="B61" i="292"/>
  <c r="B36" i="292"/>
  <c r="B11" i="292"/>
  <c r="B134" i="291"/>
  <c r="B131" i="291"/>
  <c r="B127" i="291"/>
  <c r="B120" i="291"/>
  <c r="B64" i="291"/>
  <c r="B36" i="291"/>
  <c r="B11" i="291"/>
  <c r="B162" i="291" s="1"/>
  <c r="B132" i="290"/>
  <c r="B129" i="290"/>
  <c r="B125" i="290"/>
  <c r="B118" i="290"/>
  <c r="B62" i="290"/>
  <c r="B36" i="290"/>
  <c r="B11" i="290"/>
  <c r="B134" i="289"/>
  <c r="B131" i="289"/>
  <c r="B127" i="289"/>
  <c r="B120" i="289"/>
  <c r="B64" i="289"/>
  <c r="B36" i="289"/>
  <c r="B11" i="289"/>
  <c r="B134" i="288"/>
  <c r="B131" i="288"/>
  <c r="B127" i="288"/>
  <c r="B120" i="288"/>
  <c r="B64" i="288"/>
  <c r="B36" i="288"/>
  <c r="B11" i="288"/>
  <c r="B131" i="287"/>
  <c r="B128" i="287"/>
  <c r="B124" i="287"/>
  <c r="B117" i="287"/>
  <c r="B61" i="287"/>
  <c r="B36" i="287"/>
  <c r="B11" i="287"/>
  <c r="B132" i="286"/>
  <c r="B129" i="286"/>
  <c r="B125" i="286"/>
  <c r="B118" i="286"/>
  <c r="B62" i="286"/>
  <c r="B36" i="286"/>
  <c r="B11" i="286"/>
  <c r="B134" i="285"/>
  <c r="B131" i="285"/>
  <c r="B127" i="285"/>
  <c r="B120" i="285"/>
  <c r="B64" i="285"/>
  <c r="B36" i="285"/>
  <c r="B11" i="285"/>
  <c r="B134" i="284"/>
  <c r="B131" i="284"/>
  <c r="B127" i="284"/>
  <c r="B120" i="284"/>
  <c r="B64" i="284"/>
  <c r="B36" i="284"/>
  <c r="B11" i="284"/>
  <c r="B134" i="283"/>
  <c r="B131" i="283"/>
  <c r="B127" i="283"/>
  <c r="B120" i="283"/>
  <c r="B64" i="283"/>
  <c r="B36" i="283"/>
  <c r="B11" i="283"/>
  <c r="B134" i="282"/>
  <c r="B131" i="282"/>
  <c r="B127" i="282"/>
  <c r="B120" i="282"/>
  <c r="B64" i="282"/>
  <c r="B36" i="282"/>
  <c r="B11" i="282"/>
  <c r="B131" i="281"/>
  <c r="B128" i="281"/>
  <c r="B124" i="281"/>
  <c r="B117" i="281"/>
  <c r="B61" i="281"/>
  <c r="B36" i="281"/>
  <c r="B11" i="281"/>
  <c r="B133" i="280"/>
  <c r="B130" i="280"/>
  <c r="B126" i="280"/>
  <c r="B119" i="280"/>
  <c r="B63" i="280"/>
  <c r="B36" i="280"/>
  <c r="B11" i="280"/>
  <c r="B134" i="279"/>
  <c r="B131" i="279"/>
  <c r="B127" i="279"/>
  <c r="B120" i="279"/>
  <c r="B64" i="279"/>
  <c r="B36" i="279"/>
  <c r="B11" i="279"/>
  <c r="B134" i="278"/>
  <c r="B131" i="278"/>
  <c r="B127" i="278"/>
  <c r="B120" i="278"/>
  <c r="B64" i="278"/>
  <c r="B36" i="278"/>
  <c r="B11" i="278"/>
  <c r="B134" i="277"/>
  <c r="B131" i="277"/>
  <c r="B127" i="277"/>
  <c r="B120" i="277"/>
  <c r="B64" i="277"/>
  <c r="B36" i="277"/>
  <c r="B11" i="277"/>
  <c r="B134" i="276"/>
  <c r="B131" i="276"/>
  <c r="B127" i="276"/>
  <c r="B120" i="276"/>
  <c r="B64" i="276"/>
  <c r="B36" i="276"/>
  <c r="B11" i="276"/>
  <c r="B134" i="275"/>
  <c r="B131" i="275"/>
  <c r="B127" i="275"/>
  <c r="B120" i="275"/>
  <c r="B64" i="275"/>
  <c r="B36" i="275"/>
  <c r="B11" i="275"/>
  <c r="B134" i="274"/>
  <c r="B131" i="274"/>
  <c r="B127" i="274"/>
  <c r="B120" i="274"/>
  <c r="B64" i="274"/>
  <c r="B36" i="274"/>
  <c r="B11" i="274"/>
  <c r="B134" i="272"/>
  <c r="B131" i="272"/>
  <c r="B127" i="272"/>
  <c r="B120" i="272"/>
  <c r="B64" i="272"/>
  <c r="B36" i="272"/>
  <c r="B11" i="272"/>
  <c r="B134" i="273"/>
  <c r="B131" i="273"/>
  <c r="B127" i="273"/>
  <c r="B120" i="273"/>
  <c r="B64" i="273"/>
  <c r="B36" i="273"/>
  <c r="B11" i="273"/>
  <c r="B134" i="271"/>
  <c r="B131" i="271"/>
  <c r="B127" i="271"/>
  <c r="B120" i="271"/>
  <c r="B64" i="271"/>
  <c r="B36" i="271"/>
  <c r="B11" i="271"/>
  <c r="B134" i="270"/>
  <c r="B131" i="270"/>
  <c r="B127" i="270"/>
  <c r="B120" i="270"/>
  <c r="B64" i="270"/>
  <c r="B36" i="270"/>
  <c r="B11" i="270"/>
  <c r="B134" i="269"/>
  <c r="B131" i="269"/>
  <c r="B127" i="269"/>
  <c r="B120" i="269"/>
  <c r="B64" i="269"/>
  <c r="B36" i="269"/>
  <c r="B11" i="269"/>
  <c r="B134" i="268"/>
  <c r="B131" i="268"/>
  <c r="B127" i="268"/>
  <c r="B120" i="268"/>
  <c r="B64" i="268"/>
  <c r="B36" i="268"/>
  <c r="B11" i="268"/>
  <c r="B134" i="267"/>
  <c r="B131" i="267"/>
  <c r="B127" i="267"/>
  <c r="B120" i="267"/>
  <c r="B64" i="267"/>
  <c r="B36" i="267"/>
  <c r="B11" i="267"/>
  <c r="B134" i="266"/>
  <c r="B131" i="266"/>
  <c r="B127" i="266"/>
  <c r="B120" i="266"/>
  <c r="B64" i="266"/>
  <c r="B36" i="266"/>
  <c r="B11" i="266"/>
  <c r="B134" i="265"/>
  <c r="B131" i="265"/>
  <c r="B127" i="265"/>
  <c r="B120" i="265"/>
  <c r="B64" i="265"/>
  <c r="B36" i="265"/>
  <c r="B11" i="265"/>
  <c r="B134" i="264"/>
  <c r="B131" i="264"/>
  <c r="B127" i="264"/>
  <c r="B120" i="264"/>
  <c r="B64" i="264"/>
  <c r="B36" i="264"/>
  <c r="B11" i="264"/>
  <c r="B134" i="263"/>
  <c r="B131" i="263"/>
  <c r="B127" i="263"/>
  <c r="B120" i="263"/>
  <c r="B64" i="263"/>
  <c r="B36" i="263"/>
  <c r="B11" i="263"/>
  <c r="B162" i="263" s="1"/>
  <c r="B134" i="262"/>
  <c r="B131" i="262"/>
  <c r="B127" i="262"/>
  <c r="B120" i="262"/>
  <c r="B64" i="262"/>
  <c r="B36" i="262"/>
  <c r="B11" i="262"/>
  <c r="B134" i="261"/>
  <c r="B131" i="261"/>
  <c r="B127" i="261"/>
  <c r="B120" i="261"/>
  <c r="B64" i="261"/>
  <c r="B36" i="261"/>
  <c r="B11" i="261"/>
  <c r="B134" i="260"/>
  <c r="B131" i="260"/>
  <c r="B127" i="260"/>
  <c r="B120" i="260"/>
  <c r="B64" i="260"/>
  <c r="B36" i="260"/>
  <c r="B11" i="260"/>
  <c r="B134" i="259"/>
  <c r="B131" i="259"/>
  <c r="B127" i="259"/>
  <c r="B120" i="259"/>
  <c r="B64" i="259"/>
  <c r="B36" i="259"/>
  <c r="B11" i="259"/>
  <c r="B134" i="258"/>
  <c r="B131" i="258"/>
  <c r="B127" i="258"/>
  <c r="B120" i="258"/>
  <c r="B64" i="258"/>
  <c r="B36" i="258"/>
  <c r="B11" i="258"/>
  <c r="B134" i="257"/>
  <c r="B131" i="257"/>
  <c r="B127" i="257"/>
  <c r="B120" i="257"/>
  <c r="B64" i="257"/>
  <c r="B36" i="257"/>
  <c r="B11" i="257"/>
  <c r="B134" i="256"/>
  <c r="B131" i="256"/>
  <c r="B127" i="256"/>
  <c r="B120" i="256"/>
  <c r="B64" i="256"/>
  <c r="B36" i="256"/>
  <c r="B11" i="256"/>
  <c r="B156" i="255"/>
  <c r="B153" i="255"/>
  <c r="B149" i="255"/>
  <c r="B142" i="255"/>
  <c r="B65" i="255"/>
  <c r="B36" i="255"/>
  <c r="B11" i="255"/>
  <c r="B128" i="254"/>
  <c r="B125" i="254"/>
  <c r="B121" i="254"/>
  <c r="B114" i="254"/>
  <c r="B58" i="254"/>
  <c r="B36" i="254"/>
  <c r="B11" i="254"/>
  <c r="B133" i="253"/>
  <c r="B130" i="253"/>
  <c r="B126" i="253"/>
  <c r="B119" i="253"/>
  <c r="B63" i="253"/>
  <c r="B36" i="253"/>
  <c r="B11" i="253"/>
  <c r="B133" i="252"/>
  <c r="B130" i="252"/>
  <c r="B126" i="252"/>
  <c r="B119" i="252"/>
  <c r="B63" i="252"/>
  <c r="B36" i="252"/>
  <c r="B11" i="252"/>
  <c r="B132" i="251"/>
  <c r="B129" i="251"/>
  <c r="B125" i="251"/>
  <c r="B118" i="251"/>
  <c r="B62" i="251"/>
  <c r="B36" i="251"/>
  <c r="B11" i="251"/>
  <c r="B134" i="250"/>
  <c r="B131" i="250"/>
  <c r="B127" i="250"/>
  <c r="B120" i="250"/>
  <c r="B64" i="250"/>
  <c r="B36" i="250"/>
  <c r="B11" i="250"/>
  <c r="B134" i="249"/>
  <c r="B131" i="249"/>
  <c r="B127" i="249"/>
  <c r="B120" i="249"/>
  <c r="B64" i="249"/>
  <c r="B36" i="249"/>
  <c r="B11" i="249"/>
  <c r="B133" i="248"/>
  <c r="B130" i="248"/>
  <c r="B126" i="248"/>
  <c r="B119" i="248"/>
  <c r="B63" i="248"/>
  <c r="B36" i="248"/>
  <c r="B11" i="248"/>
  <c r="B134" i="247"/>
  <c r="B131" i="247"/>
  <c r="B127" i="247"/>
  <c r="B120" i="247"/>
  <c r="B64" i="247"/>
  <c r="B36" i="247"/>
  <c r="B11" i="247"/>
  <c r="B133" i="246"/>
  <c r="B130" i="246"/>
  <c r="B126" i="246"/>
  <c r="B119" i="246"/>
  <c r="B63" i="246"/>
  <c r="B36" i="246"/>
  <c r="B11" i="246"/>
  <c r="B131" i="245"/>
  <c r="B128" i="245"/>
  <c r="B124" i="245"/>
  <c r="B117" i="245"/>
  <c r="B61" i="245"/>
  <c r="B36" i="245"/>
  <c r="B11" i="245"/>
  <c r="B134" i="244"/>
  <c r="B131" i="244"/>
  <c r="B127" i="244"/>
  <c r="B120" i="244"/>
  <c r="B64" i="244"/>
  <c r="B36" i="244"/>
  <c r="B11" i="244"/>
  <c r="B134" i="243"/>
  <c r="B131" i="243"/>
  <c r="B127" i="243"/>
  <c r="B120" i="243"/>
  <c r="B64" i="243"/>
  <c r="B36" i="243"/>
  <c r="B11" i="243"/>
  <c r="B162" i="243" s="1"/>
  <c r="B133" i="242"/>
  <c r="B130" i="242"/>
  <c r="B126" i="242"/>
  <c r="B119" i="242"/>
  <c r="B63" i="242"/>
  <c r="B36" i="242"/>
  <c r="B11" i="242"/>
  <c r="B11" i="240"/>
  <c r="B36" i="240"/>
  <c r="B61" i="240"/>
  <c r="B117" i="240"/>
  <c r="B124" i="240"/>
  <c r="B128" i="240"/>
  <c r="B131" i="240"/>
  <c r="B133" i="241"/>
  <c r="B130" i="241"/>
  <c r="B126" i="241"/>
  <c r="B119" i="241"/>
  <c r="B64" i="241"/>
  <c r="B36" i="241"/>
  <c r="B11" i="241"/>
  <c r="B128" i="239"/>
  <c r="B125" i="239"/>
  <c r="B121" i="239"/>
  <c r="B114" i="239"/>
  <c r="B58" i="239"/>
  <c r="B36" i="239"/>
  <c r="B11" i="239"/>
  <c r="B137" i="238"/>
  <c r="B134" i="238"/>
  <c r="B130" i="238"/>
  <c r="B123" i="238"/>
  <c r="B66" i="238"/>
  <c r="B36" i="238"/>
  <c r="B11" i="238"/>
  <c r="B140" i="237"/>
  <c r="B137" i="237"/>
  <c r="B133" i="237"/>
  <c r="B126" i="237"/>
  <c r="B66" i="237"/>
  <c r="B36" i="237"/>
  <c r="B11" i="237"/>
  <c r="B140" i="236"/>
  <c r="B137" i="236"/>
  <c r="B133" i="236"/>
  <c r="B126" i="236"/>
  <c r="B66" i="236"/>
  <c r="B36" i="236"/>
  <c r="B11" i="236"/>
  <c r="B140" i="235"/>
  <c r="B137" i="235"/>
  <c r="B133" i="235"/>
  <c r="B126" i="235"/>
  <c r="B66" i="235"/>
  <c r="B36" i="235"/>
  <c r="B11" i="235"/>
  <c r="B140" i="234"/>
  <c r="B137" i="234"/>
  <c r="B133" i="234"/>
  <c r="B126" i="234"/>
  <c r="B66" i="234"/>
  <c r="B36" i="234"/>
  <c r="B11" i="234"/>
  <c r="B140" i="233"/>
  <c r="B137" i="233"/>
  <c r="B133" i="233"/>
  <c r="B126" i="233"/>
  <c r="B66" i="233"/>
  <c r="B36" i="233"/>
  <c r="B11" i="233"/>
  <c r="B140" i="232"/>
  <c r="B137" i="232"/>
  <c r="B133" i="232"/>
  <c r="B126" i="232"/>
  <c r="B66" i="232"/>
  <c r="B36" i="232"/>
  <c r="B11" i="232"/>
  <c r="B140" i="231"/>
  <c r="B137" i="231"/>
  <c r="B133" i="231"/>
  <c r="B126" i="231"/>
  <c r="B66" i="231"/>
  <c r="B36" i="231"/>
  <c r="B11" i="231"/>
  <c r="B140" i="230"/>
  <c r="B137" i="230"/>
  <c r="B133" i="230"/>
  <c r="B126" i="230"/>
  <c r="B66" i="230"/>
  <c r="B36" i="230"/>
  <c r="B11" i="230"/>
  <c r="B140" i="229"/>
  <c r="B137" i="229"/>
  <c r="B133" i="229"/>
  <c r="B126" i="229"/>
  <c r="B66" i="229"/>
  <c r="B36" i="229"/>
  <c r="B11" i="229"/>
  <c r="B140" i="228"/>
  <c r="B137" i="228"/>
  <c r="B133" i="228"/>
  <c r="B126" i="228"/>
  <c r="B66" i="228"/>
  <c r="B36" i="228"/>
  <c r="B11" i="228"/>
  <c r="B140" i="227"/>
  <c r="B137" i="227"/>
  <c r="B133" i="227"/>
  <c r="B126" i="227"/>
  <c r="B66" i="227"/>
  <c r="B36" i="227"/>
  <c r="B11" i="227"/>
  <c r="B168" i="227" s="1"/>
  <c r="B138" i="226"/>
  <c r="B135" i="226"/>
  <c r="B131" i="226"/>
  <c r="B124" i="226"/>
  <c r="B64" i="226"/>
  <c r="B36" i="226"/>
  <c r="B11" i="226"/>
  <c r="B139" i="225"/>
  <c r="B136" i="225"/>
  <c r="B132" i="225"/>
  <c r="B125" i="225"/>
  <c r="B65" i="225"/>
  <c r="B36" i="225"/>
  <c r="B11" i="225"/>
  <c r="B140" i="224"/>
  <c r="B137" i="224"/>
  <c r="B133" i="224"/>
  <c r="B126" i="224"/>
  <c r="B66" i="224"/>
  <c r="B36" i="224"/>
  <c r="B11" i="224"/>
  <c r="B140" i="223"/>
  <c r="B137" i="223"/>
  <c r="B133" i="223"/>
  <c r="B126" i="223"/>
  <c r="B66" i="223"/>
  <c r="B36" i="223"/>
  <c r="B11" i="223"/>
  <c r="B140" i="222"/>
  <c r="B137" i="222"/>
  <c r="B133" i="222"/>
  <c r="B126" i="222"/>
  <c r="B66" i="222"/>
  <c r="B36" i="222"/>
  <c r="B11" i="222"/>
  <c r="B140" i="221"/>
  <c r="B137" i="221"/>
  <c r="B133" i="221"/>
  <c r="B126" i="221"/>
  <c r="B66" i="221"/>
  <c r="B36" i="221"/>
  <c r="B11" i="221"/>
  <c r="B140" i="213"/>
  <c r="B137" i="213"/>
  <c r="B133" i="213"/>
  <c r="B126" i="213"/>
  <c r="B66" i="213"/>
  <c r="B36" i="213"/>
  <c r="B11" i="213"/>
  <c r="B139" i="220"/>
  <c r="B136" i="220"/>
  <c r="B132" i="220"/>
  <c r="B125" i="220"/>
  <c r="B65" i="220"/>
  <c r="B36" i="220"/>
  <c r="B11" i="220"/>
  <c r="B140" i="219"/>
  <c r="B137" i="219"/>
  <c r="B133" i="219"/>
  <c r="B126" i="219"/>
  <c r="B66" i="219"/>
  <c r="B36" i="219"/>
  <c r="B11" i="219"/>
  <c r="B140" i="218"/>
  <c r="B137" i="218"/>
  <c r="B133" i="218"/>
  <c r="B126" i="218"/>
  <c r="B66" i="218"/>
  <c r="B36" i="218"/>
  <c r="B11" i="218"/>
  <c r="B140" i="217"/>
  <c r="B137" i="217"/>
  <c r="B133" i="217"/>
  <c r="B126" i="217"/>
  <c r="B66" i="217"/>
  <c r="B36" i="217"/>
  <c r="B11" i="217"/>
  <c r="B137" i="216"/>
  <c r="B134" i="216"/>
  <c r="B130" i="216"/>
  <c r="B123" i="216"/>
  <c r="B63" i="216"/>
  <c r="B36" i="216"/>
  <c r="B11" i="216"/>
  <c r="B138" i="215"/>
  <c r="B135" i="215"/>
  <c r="B131" i="215"/>
  <c r="B124" i="215"/>
  <c r="B64" i="215"/>
  <c r="B36" i="215"/>
  <c r="B11" i="215"/>
  <c r="B140" i="214"/>
  <c r="B137" i="214"/>
  <c r="B133" i="214"/>
  <c r="B126" i="214"/>
  <c r="B66" i="214"/>
  <c r="B36" i="214"/>
  <c r="B11" i="214"/>
  <c r="B140" i="212"/>
  <c r="B137" i="212"/>
  <c r="B133" i="212"/>
  <c r="B126" i="212"/>
  <c r="B66" i="212"/>
  <c r="B36" i="212"/>
  <c r="B11" i="212"/>
  <c r="B139" i="211"/>
  <c r="B136" i="211"/>
  <c r="B132" i="211"/>
  <c r="B125" i="211"/>
  <c r="B65" i="211"/>
  <c r="B36" i="211"/>
  <c r="B11" i="211"/>
  <c r="B140" i="210"/>
  <c r="B137" i="210"/>
  <c r="B133" i="210"/>
  <c r="B126" i="210"/>
  <c r="B66" i="210"/>
  <c r="B36" i="210"/>
  <c r="B11" i="210"/>
  <c r="B140" i="209"/>
  <c r="B137" i="209"/>
  <c r="B133" i="209"/>
  <c r="B126" i="209"/>
  <c r="B66" i="209"/>
  <c r="B36" i="209"/>
  <c r="B11" i="209"/>
  <c r="B140" i="208"/>
  <c r="B137" i="208"/>
  <c r="B133" i="208"/>
  <c r="B126" i="208"/>
  <c r="B66" i="208"/>
  <c r="B36" i="208"/>
  <c r="B11" i="208"/>
  <c r="B140" i="207"/>
  <c r="B137" i="207"/>
  <c r="B133" i="207"/>
  <c r="B126" i="207"/>
  <c r="B66" i="207"/>
  <c r="B36" i="207"/>
  <c r="B11" i="207"/>
  <c r="B140" i="206"/>
  <c r="B137" i="206"/>
  <c r="B133" i="206"/>
  <c r="B126" i="206"/>
  <c r="B66" i="206"/>
  <c r="B36" i="206"/>
  <c r="B11" i="206"/>
  <c r="B140" i="205"/>
  <c r="B137" i="205"/>
  <c r="B133" i="205"/>
  <c r="B126" i="205"/>
  <c r="B66" i="205"/>
  <c r="B36" i="205"/>
  <c r="B11" i="205"/>
  <c r="B139" i="204"/>
  <c r="B136" i="204"/>
  <c r="B132" i="204"/>
  <c r="B125" i="204"/>
  <c r="B65" i="204"/>
  <c r="B36" i="204"/>
  <c r="B11" i="204"/>
  <c r="B140" i="203"/>
  <c r="B137" i="203"/>
  <c r="B133" i="203"/>
  <c r="B126" i="203"/>
  <c r="B66" i="203"/>
  <c r="B36" i="203"/>
  <c r="B11" i="203"/>
  <c r="B140" i="202"/>
  <c r="B137" i="202"/>
  <c r="B133" i="202"/>
  <c r="B126" i="202"/>
  <c r="B66" i="202"/>
  <c r="B36" i="202"/>
  <c r="B11" i="202"/>
  <c r="B136" i="201"/>
  <c r="B133" i="201"/>
  <c r="B129" i="201"/>
  <c r="B122" i="201"/>
  <c r="B66" i="201"/>
  <c r="B36" i="201"/>
  <c r="B11" i="201"/>
  <c r="B140" i="200"/>
  <c r="B137" i="200"/>
  <c r="B133" i="200"/>
  <c r="B126" i="200"/>
  <c r="B66" i="200"/>
  <c r="B36" i="200"/>
  <c r="B11" i="200"/>
  <c r="B140" i="199"/>
  <c r="B137" i="199"/>
  <c r="B133" i="199"/>
  <c r="B126" i="199"/>
  <c r="B66" i="199"/>
  <c r="B36" i="199"/>
  <c r="B11" i="199"/>
  <c r="B77" i="198"/>
  <c r="B74" i="198"/>
  <c r="B70" i="198"/>
  <c r="B63" i="198"/>
  <c r="B57" i="198"/>
  <c r="B36" i="198"/>
  <c r="B11" i="198"/>
  <c r="B77" i="197"/>
  <c r="B74" i="197"/>
  <c r="B70" i="197"/>
  <c r="B63" i="197"/>
  <c r="B57" i="197"/>
  <c r="B36" i="197"/>
  <c r="B11" i="197"/>
  <c r="B80" i="196"/>
  <c r="B77" i="196"/>
  <c r="B73" i="196"/>
  <c r="B66" i="196"/>
  <c r="B60" i="196"/>
  <c r="B36" i="196"/>
  <c r="B11" i="196"/>
  <c r="B80" i="195"/>
  <c r="B77" i="195"/>
  <c r="B73" i="195"/>
  <c r="B66" i="195"/>
  <c r="B60" i="195"/>
  <c r="B36" i="195"/>
  <c r="B11" i="195"/>
  <c r="B108" i="195" s="1"/>
  <c r="B80" i="194"/>
  <c r="B77" i="194"/>
  <c r="B73" i="194"/>
  <c r="B66" i="194"/>
  <c r="B60" i="194"/>
  <c r="B36" i="194"/>
  <c r="B11" i="194"/>
  <c r="B76" i="193"/>
  <c r="B73" i="193"/>
  <c r="B69" i="193"/>
  <c r="B62" i="193"/>
  <c r="B54" i="193"/>
  <c r="B36" i="193"/>
  <c r="B11" i="193"/>
  <c r="B95" i="192"/>
  <c r="B92" i="192"/>
  <c r="B88" i="192"/>
  <c r="B81" i="192"/>
  <c r="B75" i="192"/>
  <c r="B36" i="192"/>
  <c r="B11" i="192"/>
  <c r="B80" i="191"/>
  <c r="B77" i="191"/>
  <c r="B73" i="191"/>
  <c r="B66" i="191"/>
  <c r="B60" i="191"/>
  <c r="B36" i="191"/>
  <c r="B11" i="191"/>
  <c r="B79" i="190"/>
  <c r="B76" i="190"/>
  <c r="B72" i="190"/>
  <c r="B65" i="190"/>
  <c r="B59" i="190"/>
  <c r="B35" i="190"/>
  <c r="B11" i="190"/>
  <c r="B108" i="189"/>
  <c r="B105" i="189"/>
  <c r="B101" i="189"/>
  <c r="B40" i="189"/>
  <c r="B36" i="189"/>
  <c r="B11" i="189"/>
  <c r="B78" i="188"/>
  <c r="B75" i="188"/>
  <c r="B71" i="188"/>
  <c r="B64" i="188"/>
  <c r="B58" i="188"/>
  <c r="B36" i="188"/>
  <c r="B11" i="188"/>
  <c r="B80" i="187"/>
  <c r="B77" i="187"/>
  <c r="B73" i="187"/>
  <c r="B66" i="187"/>
  <c r="B60" i="187"/>
  <c r="B36" i="187"/>
  <c r="B11" i="187"/>
  <c r="B134" i="186"/>
  <c r="B131" i="186"/>
  <c r="B127" i="186"/>
  <c r="B120" i="186"/>
  <c r="B60" i="186"/>
  <c r="B36" i="186"/>
  <c r="B11" i="186"/>
  <c r="B79" i="185"/>
  <c r="B76" i="185"/>
  <c r="B72" i="185"/>
  <c r="B65" i="185"/>
  <c r="B59" i="185"/>
  <c r="B36" i="185"/>
  <c r="B11" i="185"/>
  <c r="B80" i="183"/>
  <c r="B77" i="183"/>
  <c r="B73" i="183"/>
  <c r="B66" i="183"/>
  <c r="B60" i="183"/>
  <c r="B36" i="183"/>
  <c r="B11" i="183"/>
  <c r="B87" i="182"/>
  <c r="B84" i="182"/>
  <c r="B80" i="182"/>
  <c r="B73" i="182"/>
  <c r="B67" i="182"/>
  <c r="B36" i="182"/>
  <c r="B11" i="182"/>
  <c r="B80" i="181"/>
  <c r="B77" i="181"/>
  <c r="B73" i="181"/>
  <c r="B66" i="181"/>
  <c r="B60" i="181"/>
  <c r="B36" i="181"/>
  <c r="B11" i="181"/>
  <c r="B80" i="180"/>
  <c r="B77" i="180"/>
  <c r="B73" i="180"/>
  <c r="B66" i="180"/>
  <c r="B60" i="180"/>
  <c r="B36" i="180"/>
  <c r="B11" i="180"/>
  <c r="B122" i="179"/>
  <c r="B119" i="179"/>
  <c r="B115" i="179"/>
  <c r="B108" i="179"/>
  <c r="B91" i="179"/>
  <c r="B36" i="179"/>
  <c r="B11" i="179"/>
  <c r="B77" i="178"/>
  <c r="B74" i="178"/>
  <c r="B70" i="178"/>
  <c r="B63" i="178"/>
  <c r="B57" i="178"/>
  <c r="B36" i="178"/>
  <c r="B11" i="178"/>
  <c r="B80" i="177"/>
  <c r="B77" i="177"/>
  <c r="B73" i="177"/>
  <c r="B66" i="177"/>
  <c r="B60" i="177"/>
  <c r="B36" i="177"/>
  <c r="B11" i="177"/>
  <c r="B80" i="176"/>
  <c r="B77" i="176"/>
  <c r="B73" i="176"/>
  <c r="B66" i="176"/>
  <c r="B60" i="176"/>
  <c r="B36" i="176"/>
  <c r="B11" i="176"/>
  <c r="B79" i="175"/>
  <c r="B76" i="175"/>
  <c r="B72" i="175"/>
  <c r="B65" i="175"/>
  <c r="B59" i="175"/>
  <c r="B36" i="175"/>
  <c r="B11" i="175"/>
  <c r="B105" i="174"/>
  <c r="B102" i="174"/>
  <c r="B98" i="174"/>
  <c r="B91" i="174"/>
  <c r="B59" i="174"/>
  <c r="B36" i="174"/>
  <c r="B11" i="174"/>
  <c r="B107" i="173"/>
  <c r="B104" i="173"/>
  <c r="B100" i="173"/>
  <c r="B93" i="173"/>
  <c r="B59" i="173"/>
  <c r="B36" i="173"/>
  <c r="B11" i="173"/>
  <c r="B89" i="172"/>
  <c r="B86" i="172"/>
  <c r="B82" i="172"/>
  <c r="B75" i="172"/>
  <c r="B60" i="172"/>
  <c r="B36" i="172"/>
  <c r="B11" i="172"/>
  <c r="B80" i="171"/>
  <c r="B77" i="171"/>
  <c r="B73" i="171"/>
  <c r="B66" i="171"/>
  <c r="B60" i="171"/>
  <c r="B36" i="171"/>
  <c r="B11" i="171"/>
  <c r="B79" i="170"/>
  <c r="B76" i="170"/>
  <c r="B72" i="170"/>
  <c r="B65" i="170"/>
  <c r="B59" i="170"/>
  <c r="B36" i="170"/>
  <c r="B11" i="170"/>
  <c r="B79" i="169"/>
  <c r="B76" i="169"/>
  <c r="B72" i="169"/>
  <c r="B65" i="169"/>
  <c r="B59" i="169"/>
  <c r="B36" i="169"/>
  <c r="B11" i="169"/>
  <c r="B80" i="168"/>
  <c r="B77" i="168"/>
  <c r="B73" i="168"/>
  <c r="B66" i="168"/>
  <c r="B60" i="168"/>
  <c r="B36" i="168"/>
  <c r="B11" i="168"/>
  <c r="B80" i="167"/>
  <c r="B77" i="167"/>
  <c r="B73" i="167"/>
  <c r="B66" i="167"/>
  <c r="B60" i="167"/>
  <c r="B36" i="167"/>
  <c r="B11" i="167"/>
  <c r="B80" i="166"/>
  <c r="B77" i="166"/>
  <c r="B73" i="166"/>
  <c r="B66" i="166"/>
  <c r="B60" i="166"/>
  <c r="B36" i="166"/>
  <c r="B11" i="166"/>
  <c r="B80" i="165"/>
  <c r="B77" i="165"/>
  <c r="B73" i="165"/>
  <c r="B66" i="165"/>
  <c r="B60" i="165"/>
  <c r="B36" i="165"/>
  <c r="B11" i="165"/>
  <c r="B80" i="164"/>
  <c r="B77" i="164"/>
  <c r="B73" i="164"/>
  <c r="B66" i="164"/>
  <c r="B60" i="164"/>
  <c r="B36" i="164"/>
  <c r="B11" i="164"/>
  <c r="B78" i="163"/>
  <c r="B75" i="163"/>
  <c r="B71" i="163"/>
  <c r="B64" i="163"/>
  <c r="B58" i="163"/>
  <c r="B36" i="163"/>
  <c r="B11" i="163"/>
  <c r="B80" i="162"/>
  <c r="B77" i="162"/>
  <c r="B73" i="162"/>
  <c r="B66" i="162"/>
  <c r="B60" i="162"/>
  <c r="B36" i="162"/>
  <c r="B11" i="162"/>
  <c r="B80" i="161"/>
  <c r="B77" i="161"/>
  <c r="B73" i="161"/>
  <c r="B66" i="161"/>
  <c r="B60" i="161"/>
  <c r="B36" i="161"/>
  <c r="B11" i="161"/>
  <c r="B80" i="160"/>
  <c r="B77" i="160"/>
  <c r="B73" i="160"/>
  <c r="B66" i="160"/>
  <c r="B60" i="160"/>
  <c r="B36" i="160"/>
  <c r="B11" i="160"/>
  <c r="B79" i="159"/>
  <c r="B76" i="159"/>
  <c r="B72" i="159"/>
  <c r="B65" i="159"/>
  <c r="B59" i="159"/>
  <c r="B36" i="159"/>
  <c r="B11" i="159"/>
  <c r="B78" i="158"/>
  <c r="B75" i="158"/>
  <c r="B71" i="158"/>
  <c r="B64" i="158"/>
  <c r="B58" i="158"/>
  <c r="B36" i="158"/>
  <c r="B11" i="158"/>
  <c r="B125" i="157"/>
  <c r="B122" i="157"/>
  <c r="B118" i="157"/>
  <c r="B111" i="157"/>
  <c r="B60" i="157"/>
  <c r="B36" i="157"/>
  <c r="B11" i="157"/>
  <c r="B78" i="156"/>
  <c r="B75" i="156"/>
  <c r="B71" i="156"/>
  <c r="B64" i="156"/>
  <c r="B58" i="156"/>
  <c r="B36" i="156"/>
  <c r="B11" i="156"/>
  <c r="B80" i="155"/>
  <c r="B77" i="155"/>
  <c r="B73" i="155"/>
  <c r="B66" i="155"/>
  <c r="B60" i="155"/>
  <c r="B36" i="155"/>
  <c r="B11" i="155"/>
  <c r="B80" i="154"/>
  <c r="B77" i="154"/>
  <c r="B73" i="154"/>
  <c r="B66" i="154"/>
  <c r="B60" i="154"/>
  <c r="B36" i="154"/>
  <c r="B11" i="154"/>
  <c r="B79" i="153"/>
  <c r="B76" i="153"/>
  <c r="B72" i="153"/>
  <c r="B65" i="153"/>
  <c r="B59" i="153"/>
  <c r="B36" i="153"/>
  <c r="B11" i="153"/>
  <c r="B79" i="152"/>
  <c r="B76" i="152"/>
  <c r="B72" i="152"/>
  <c r="B65" i="152"/>
  <c r="B59" i="152"/>
  <c r="B36" i="152"/>
  <c r="B11" i="152"/>
  <c r="B80" i="151"/>
  <c r="B77" i="151"/>
  <c r="B73" i="151"/>
  <c r="B66" i="151"/>
  <c r="B60" i="151"/>
  <c r="B36" i="151"/>
  <c r="B11" i="151"/>
  <c r="B86" i="150"/>
  <c r="B83" i="150"/>
  <c r="B79" i="150"/>
  <c r="B72" i="150"/>
  <c r="B60" i="150"/>
  <c r="B36" i="150"/>
  <c r="B11" i="150"/>
  <c r="B74" i="149"/>
  <c r="B71" i="149"/>
  <c r="B67" i="149"/>
  <c r="B60" i="149"/>
  <c r="B54" i="149"/>
  <c r="B36" i="149"/>
  <c r="B11" i="149"/>
  <c r="B80" i="148"/>
  <c r="B77" i="148"/>
  <c r="B73" i="148"/>
  <c r="B66" i="148"/>
  <c r="B60" i="148"/>
  <c r="B36" i="148"/>
  <c r="B11" i="148"/>
  <c r="B91" i="147"/>
  <c r="B88" i="147"/>
  <c r="B84" i="147"/>
  <c r="B77" i="147"/>
  <c r="B71" i="147"/>
  <c r="B36" i="147"/>
  <c r="B11" i="147"/>
  <c r="B80" i="146"/>
  <c r="B77" i="146"/>
  <c r="B73" i="146"/>
  <c r="B66" i="146"/>
  <c r="B60" i="146"/>
  <c r="B36" i="146"/>
  <c r="B11" i="146"/>
  <c r="B80" i="145"/>
  <c r="B77" i="145"/>
  <c r="B73" i="145"/>
  <c r="B66" i="145"/>
  <c r="B60" i="145"/>
  <c r="B36" i="145"/>
  <c r="B11" i="145"/>
  <c r="B80" i="144"/>
  <c r="B77" i="144"/>
  <c r="B73" i="144"/>
  <c r="B66" i="144"/>
  <c r="B60" i="144"/>
  <c r="B36" i="144"/>
  <c r="B11" i="144"/>
  <c r="B77" i="143"/>
  <c r="B74" i="143"/>
  <c r="B70" i="143"/>
  <c r="B63" i="143"/>
  <c r="B57" i="143"/>
  <c r="B36" i="143"/>
  <c r="B11" i="143"/>
  <c r="B80" i="142"/>
  <c r="B77" i="142"/>
  <c r="B73" i="142"/>
  <c r="B66" i="142"/>
  <c r="B60" i="142"/>
  <c r="B36" i="142"/>
  <c r="B11" i="142"/>
  <c r="B99" i="141"/>
  <c r="B96" i="141"/>
  <c r="B92" i="141"/>
  <c r="B85" i="141"/>
  <c r="B79" i="141"/>
  <c r="B36" i="141"/>
  <c r="B11" i="141"/>
  <c r="B79" i="140"/>
  <c r="B76" i="140"/>
  <c r="B72" i="140"/>
  <c r="B65" i="140"/>
  <c r="B59" i="140"/>
  <c r="B36" i="140"/>
  <c r="B11" i="140"/>
  <c r="B80" i="139"/>
  <c r="B77" i="139"/>
  <c r="B73" i="139"/>
  <c r="B66" i="139"/>
  <c r="B60" i="139"/>
  <c r="B36" i="139"/>
  <c r="B11" i="139"/>
  <c r="B80" i="138"/>
  <c r="B77" i="138"/>
  <c r="B73" i="138"/>
  <c r="B66" i="138"/>
  <c r="B60" i="138"/>
  <c r="B36" i="138"/>
  <c r="B11" i="138"/>
  <c r="B78" i="137"/>
  <c r="B75" i="137"/>
  <c r="B71" i="137"/>
  <c r="B64" i="137"/>
  <c r="B58" i="137"/>
  <c r="B36" i="137"/>
  <c r="B11" i="137"/>
  <c r="B80" i="136"/>
  <c r="B77" i="136"/>
  <c r="B73" i="136"/>
  <c r="B66" i="136"/>
  <c r="B60" i="136"/>
  <c r="B36" i="136"/>
  <c r="B11" i="136"/>
  <c r="B78" i="135"/>
  <c r="B75" i="135"/>
  <c r="B71" i="135"/>
  <c r="B64" i="135"/>
  <c r="B58" i="135"/>
  <c r="B36" i="135"/>
  <c r="B11" i="135"/>
  <c r="B80" i="134"/>
  <c r="B77" i="134"/>
  <c r="B73" i="134"/>
  <c r="B66" i="134"/>
  <c r="B60" i="134"/>
  <c r="B36" i="134"/>
  <c r="B11" i="134"/>
  <c r="B80" i="133"/>
  <c r="B77" i="133"/>
  <c r="B73" i="133"/>
  <c r="B66" i="133"/>
  <c r="B60" i="133"/>
  <c r="B36" i="133"/>
  <c r="B11" i="133"/>
  <c r="B79" i="132"/>
  <c r="B76" i="132"/>
  <c r="B72" i="132"/>
  <c r="B65" i="132"/>
  <c r="B59" i="132"/>
  <c r="B36" i="132"/>
  <c r="B11" i="132"/>
  <c r="B80" i="131"/>
  <c r="B77" i="131"/>
  <c r="B73" i="131"/>
  <c r="B66" i="131"/>
  <c r="B60" i="131"/>
  <c r="B36" i="131"/>
  <c r="B11" i="131"/>
  <c r="B108" i="131" s="1"/>
  <c r="B79" i="130"/>
  <c r="B76" i="130"/>
  <c r="B72" i="130"/>
  <c r="B65" i="130"/>
  <c r="B59" i="130"/>
  <c r="B36" i="130"/>
  <c r="B11" i="130"/>
  <c r="B80" i="129"/>
  <c r="B77" i="129"/>
  <c r="B73" i="129"/>
  <c r="B66" i="129"/>
  <c r="B60" i="129"/>
  <c r="B36" i="129"/>
  <c r="B11" i="129"/>
  <c r="B80" i="128"/>
  <c r="B77" i="128"/>
  <c r="B73" i="128"/>
  <c r="B66" i="128"/>
  <c r="B60" i="128"/>
  <c r="B36" i="128"/>
  <c r="B11" i="128"/>
  <c r="B121" i="127"/>
  <c r="B118" i="127"/>
  <c r="B114" i="127"/>
  <c r="B107" i="127"/>
  <c r="B60" i="127"/>
  <c r="B36" i="127"/>
  <c r="B11" i="127"/>
  <c r="B80" i="126"/>
  <c r="B77" i="126"/>
  <c r="B73" i="126"/>
  <c r="B66" i="126"/>
  <c r="B60" i="126"/>
  <c r="B36" i="126"/>
  <c r="B11" i="126"/>
  <c r="B80" i="125"/>
  <c r="B77" i="125"/>
  <c r="B73" i="125"/>
  <c r="B66" i="125"/>
  <c r="B60" i="125"/>
  <c r="B36" i="125"/>
  <c r="B11" i="125"/>
  <c r="B79" i="124"/>
  <c r="B76" i="124"/>
  <c r="B72" i="124"/>
  <c r="B65" i="124"/>
  <c r="B59" i="124"/>
  <c r="B36" i="124"/>
  <c r="B11" i="124"/>
  <c r="B78" i="123"/>
  <c r="B75" i="123"/>
  <c r="B71" i="123"/>
  <c r="B64" i="123"/>
  <c r="B58" i="123"/>
  <c r="B36" i="123"/>
  <c r="B11" i="123"/>
  <c r="B106" i="123" s="1"/>
  <c r="B80" i="122"/>
  <c r="B77" i="122"/>
  <c r="B73" i="122"/>
  <c r="B66" i="122"/>
  <c r="B60" i="122"/>
  <c r="B36" i="122"/>
  <c r="B11" i="122"/>
  <c r="B78" i="121"/>
  <c r="B75" i="121"/>
  <c r="B71" i="121"/>
  <c r="B64" i="121"/>
  <c r="B58" i="121"/>
  <c r="B36" i="121"/>
  <c r="B11" i="121"/>
  <c r="B80" i="120"/>
  <c r="B77" i="120"/>
  <c r="B73" i="120"/>
  <c r="B66" i="120"/>
  <c r="B60" i="120"/>
  <c r="B36" i="120"/>
  <c r="B11" i="120"/>
  <c r="B88" i="119"/>
  <c r="B85" i="119"/>
  <c r="B81" i="119"/>
  <c r="B74" i="119"/>
  <c r="B60" i="119"/>
  <c r="B36" i="119"/>
  <c r="B11" i="119"/>
  <c r="B80" i="118"/>
  <c r="B77" i="118"/>
  <c r="B73" i="118"/>
  <c r="B66" i="118"/>
  <c r="B60" i="118"/>
  <c r="B36" i="118"/>
  <c r="B11" i="118"/>
  <c r="B80" i="117"/>
  <c r="B77" i="117"/>
  <c r="B73" i="117"/>
  <c r="B66" i="117"/>
  <c r="B60" i="117"/>
  <c r="B36" i="117"/>
  <c r="B11" i="117"/>
  <c r="B80" i="116"/>
  <c r="B77" i="116"/>
  <c r="B73" i="116"/>
  <c r="B66" i="116"/>
  <c r="B60" i="116"/>
  <c r="B36" i="116"/>
  <c r="B11" i="116"/>
  <c r="B80" i="115"/>
  <c r="B77" i="115"/>
  <c r="B73" i="115"/>
  <c r="B66" i="115"/>
  <c r="B60" i="115"/>
  <c r="B36" i="115"/>
  <c r="B11" i="115"/>
  <c r="B96" i="114"/>
  <c r="B93" i="114"/>
  <c r="B89" i="114"/>
  <c r="B82" i="114"/>
  <c r="B76" i="114"/>
  <c r="B36" i="114"/>
  <c r="B11" i="114"/>
  <c r="B80" i="113"/>
  <c r="B77" i="113"/>
  <c r="B73" i="113"/>
  <c r="B66" i="113"/>
  <c r="B60" i="113"/>
  <c r="B36" i="113"/>
  <c r="B11" i="113"/>
  <c r="B80" i="112"/>
  <c r="B77" i="112"/>
  <c r="B73" i="112"/>
  <c r="B66" i="112"/>
  <c r="B60" i="112"/>
  <c r="B36" i="112"/>
  <c r="B11" i="112"/>
  <c r="B126" i="111"/>
  <c r="B123" i="111"/>
  <c r="B119" i="111"/>
  <c r="B112" i="111"/>
  <c r="B60" i="111"/>
  <c r="B36" i="111"/>
  <c r="B11" i="111"/>
  <c r="B80" i="110"/>
  <c r="B77" i="110"/>
  <c r="B73" i="110"/>
  <c r="B66" i="110"/>
  <c r="B60" i="110"/>
  <c r="B36" i="110"/>
  <c r="B11" i="110"/>
  <c r="B80" i="109"/>
  <c r="B77" i="109"/>
  <c r="B73" i="109"/>
  <c r="B66" i="109"/>
  <c r="B60" i="109"/>
  <c r="B36" i="109"/>
  <c r="B11" i="109"/>
  <c r="B80" i="108"/>
  <c r="B77" i="108"/>
  <c r="B73" i="108"/>
  <c r="B66" i="108"/>
  <c r="B60" i="108"/>
  <c r="B36" i="108"/>
  <c r="B11" i="108"/>
  <c r="B80" i="107"/>
  <c r="B77" i="107"/>
  <c r="B73" i="107"/>
  <c r="B66" i="107"/>
  <c r="B60" i="107"/>
  <c r="B36" i="107"/>
  <c r="B11" i="107"/>
  <c r="B80" i="105"/>
  <c r="B77" i="105"/>
  <c r="B73" i="105"/>
  <c r="B66" i="105"/>
  <c r="B60" i="105"/>
  <c r="B36" i="105"/>
  <c r="B11" i="105"/>
  <c r="B86" i="104"/>
  <c r="B83" i="104"/>
  <c r="B79" i="104"/>
  <c r="B72" i="104"/>
  <c r="B60" i="104"/>
  <c r="B36" i="104"/>
  <c r="B11" i="104"/>
  <c r="B80" i="103"/>
  <c r="B77" i="103"/>
  <c r="B73" i="103"/>
  <c r="B66" i="103"/>
  <c r="B60" i="103"/>
  <c r="B36" i="103"/>
  <c r="B11" i="103"/>
  <c r="B80" i="102"/>
  <c r="B77" i="102"/>
  <c r="B73" i="102"/>
  <c r="B66" i="102"/>
  <c r="B60" i="102"/>
  <c r="B36" i="102"/>
  <c r="B11" i="102"/>
  <c r="B80" i="101"/>
  <c r="B77" i="101"/>
  <c r="B73" i="101"/>
  <c r="B66" i="101"/>
  <c r="B60" i="101"/>
  <c r="B36" i="101"/>
  <c r="B11" i="101"/>
  <c r="B80" i="100"/>
  <c r="B77" i="100"/>
  <c r="B73" i="100"/>
  <c r="B66" i="100"/>
  <c r="B60" i="100"/>
  <c r="B36" i="100"/>
  <c r="B11" i="100"/>
  <c r="B80" i="99"/>
  <c r="B77" i="99"/>
  <c r="B73" i="99"/>
  <c r="B66" i="99"/>
  <c r="B60" i="99"/>
  <c r="B36" i="99"/>
  <c r="B11" i="99"/>
  <c r="B80" i="98"/>
  <c r="B77" i="98"/>
  <c r="B73" i="98"/>
  <c r="B66" i="98"/>
  <c r="B60" i="98"/>
  <c r="B36" i="98"/>
  <c r="B11" i="98"/>
  <c r="B108" i="98" s="1"/>
  <c r="B80" i="97"/>
  <c r="B77" i="97"/>
  <c r="B73" i="97"/>
  <c r="B66" i="97"/>
  <c r="B60" i="97"/>
  <c r="B36" i="97"/>
  <c r="B11" i="97"/>
  <c r="B80" i="96"/>
  <c r="B77" i="96"/>
  <c r="B73" i="96"/>
  <c r="B66" i="96"/>
  <c r="B60" i="96"/>
  <c r="B36" i="96"/>
  <c r="B11" i="96"/>
  <c r="B122" i="95"/>
  <c r="B119" i="95"/>
  <c r="B115" i="95"/>
  <c r="B108" i="95"/>
  <c r="B60" i="95"/>
  <c r="B36" i="95"/>
  <c r="B11" i="95"/>
  <c r="B80" i="94"/>
  <c r="B77" i="94"/>
  <c r="B73" i="94"/>
  <c r="B66" i="94"/>
  <c r="B60" i="94"/>
  <c r="B36" i="94"/>
  <c r="B11" i="94"/>
  <c r="B80" i="93"/>
  <c r="B77" i="93"/>
  <c r="B73" i="93"/>
  <c r="B66" i="93"/>
  <c r="B60" i="93"/>
  <c r="B36" i="93"/>
  <c r="B11" i="93"/>
  <c r="B83" i="92"/>
  <c r="B80" i="92"/>
  <c r="B76" i="92"/>
  <c r="B69" i="92"/>
  <c r="B36" i="92"/>
  <c r="B11" i="92"/>
  <c r="B80" i="91"/>
  <c r="B77" i="91"/>
  <c r="B73" i="91"/>
  <c r="B66" i="91"/>
  <c r="B60" i="91"/>
  <c r="B36" i="91"/>
  <c r="B11" i="91"/>
  <c r="B108" i="91" s="1"/>
  <c r="B80" i="90"/>
  <c r="B77" i="90"/>
  <c r="B73" i="90"/>
  <c r="B66" i="90"/>
  <c r="B60" i="90"/>
  <c r="B36" i="90"/>
  <c r="B11" i="90"/>
  <c r="B80" i="89"/>
  <c r="B77" i="89"/>
  <c r="B73" i="89"/>
  <c r="B66" i="89"/>
  <c r="B60" i="89"/>
  <c r="B36" i="89"/>
  <c r="B11" i="89"/>
  <c r="B80" i="88"/>
  <c r="B77" i="88"/>
  <c r="B73" i="88"/>
  <c r="B66" i="88"/>
  <c r="B60" i="88"/>
  <c r="B36" i="88"/>
  <c r="B11" i="88"/>
  <c r="B80" i="87"/>
  <c r="B77" i="87"/>
  <c r="B73" i="87"/>
  <c r="B66" i="87"/>
  <c r="B60" i="87"/>
  <c r="B36" i="87"/>
  <c r="B11" i="87"/>
  <c r="B80" i="86"/>
  <c r="B77" i="86"/>
  <c r="B73" i="86"/>
  <c r="B66" i="86"/>
  <c r="B60" i="86"/>
  <c r="B36" i="86"/>
  <c r="B11" i="86"/>
  <c r="B80" i="85"/>
  <c r="B77" i="85"/>
  <c r="B73" i="85"/>
  <c r="B66" i="85"/>
  <c r="B60" i="85"/>
  <c r="B36" i="85"/>
  <c r="B11" i="85"/>
  <c r="B80" i="84"/>
  <c r="B77" i="84"/>
  <c r="B73" i="84"/>
  <c r="B66" i="84"/>
  <c r="B60" i="84"/>
  <c r="B36" i="84"/>
  <c r="B11" i="84"/>
  <c r="B80" i="83"/>
  <c r="B77" i="83"/>
  <c r="B73" i="83"/>
  <c r="B66" i="83"/>
  <c r="B60" i="83"/>
  <c r="B36" i="83"/>
  <c r="B11" i="83"/>
  <c r="B11" i="81"/>
  <c r="B80" i="82"/>
  <c r="B77" i="82"/>
  <c r="B73" i="82"/>
  <c r="B66" i="82"/>
  <c r="B60" i="82"/>
  <c r="B36" i="82"/>
  <c r="B11" i="82"/>
  <c r="B80" i="81"/>
  <c r="B77" i="81"/>
  <c r="B73" i="81"/>
  <c r="B66" i="81"/>
  <c r="B60" i="81"/>
  <c r="B36" i="81"/>
  <c r="B104" i="80"/>
  <c r="B101" i="80"/>
  <c r="B97" i="80"/>
  <c r="B90" i="80"/>
  <c r="B84" i="80"/>
  <c r="B36" i="80"/>
  <c r="B11" i="80"/>
  <c r="B80" i="79"/>
  <c r="B77" i="79"/>
  <c r="B73" i="79"/>
  <c r="B66" i="79"/>
  <c r="B60" i="79"/>
  <c r="B36" i="79"/>
  <c r="B11" i="79"/>
  <c r="B108" i="79" s="1"/>
  <c r="B80" i="78"/>
  <c r="B77" i="78"/>
  <c r="B73" i="78"/>
  <c r="B66" i="78"/>
  <c r="B60" i="78"/>
  <c r="B36" i="78"/>
  <c r="B11" i="78"/>
  <c r="B11" i="74"/>
  <c r="B80" i="77"/>
  <c r="B77" i="77"/>
  <c r="B73" i="77"/>
  <c r="B66" i="77"/>
  <c r="B60" i="77"/>
  <c r="B36" i="77"/>
  <c r="B11" i="77"/>
  <c r="B80" i="76"/>
  <c r="B77" i="76"/>
  <c r="B73" i="76"/>
  <c r="B66" i="76"/>
  <c r="B60" i="76"/>
  <c r="B36" i="76"/>
  <c r="B11" i="76"/>
  <c r="B80" i="75"/>
  <c r="B77" i="75"/>
  <c r="B73" i="75"/>
  <c r="B66" i="75"/>
  <c r="B60" i="75"/>
  <c r="B36" i="75"/>
  <c r="B11" i="75"/>
  <c r="B11" i="73"/>
  <c r="B80" i="74"/>
  <c r="B77" i="74"/>
  <c r="B73" i="74"/>
  <c r="B66" i="74"/>
  <c r="B60" i="74"/>
  <c r="B36" i="74"/>
  <c r="B80" i="73"/>
  <c r="B77" i="73"/>
  <c r="B73" i="73"/>
  <c r="B66" i="73"/>
  <c r="B60" i="73"/>
  <c r="B36" i="73"/>
  <c r="B80" i="72"/>
  <c r="B77" i="72"/>
  <c r="B73" i="72"/>
  <c r="B66" i="72"/>
  <c r="B60" i="72"/>
  <c r="B36" i="72"/>
  <c r="B11" i="72"/>
  <c r="B80" i="71"/>
  <c r="B77" i="71"/>
  <c r="B73" i="71"/>
  <c r="B66" i="71"/>
  <c r="B60" i="71"/>
  <c r="B36" i="71"/>
  <c r="B11" i="71"/>
  <c r="B108" i="71" s="1"/>
  <c r="B80" i="70"/>
  <c r="B77" i="70"/>
  <c r="B73" i="70"/>
  <c r="B66" i="70"/>
  <c r="B60" i="70"/>
  <c r="B36" i="70"/>
  <c r="B11" i="70"/>
  <c r="B80" i="69"/>
  <c r="B77" i="69"/>
  <c r="B73" i="69"/>
  <c r="B66" i="69"/>
  <c r="B60" i="69"/>
  <c r="B36" i="69"/>
  <c r="B11" i="69"/>
  <c r="B80" i="68"/>
  <c r="B77" i="68"/>
  <c r="B73" i="68"/>
  <c r="B66" i="68"/>
  <c r="B60" i="68"/>
  <c r="B36" i="68"/>
  <c r="B11" i="68"/>
  <c r="B80" i="67"/>
  <c r="B77" i="67"/>
  <c r="B73" i="67"/>
  <c r="B66" i="67"/>
  <c r="B60" i="67"/>
  <c r="B36" i="67"/>
  <c r="B11" i="67"/>
  <c r="B101" i="66"/>
  <c r="B98" i="66"/>
  <c r="B94" i="66"/>
  <c r="B87" i="66"/>
  <c r="B60" i="66"/>
  <c r="B36" i="66"/>
  <c r="B11" i="66"/>
  <c r="B80" i="65"/>
  <c r="B77" i="65"/>
  <c r="B73" i="65"/>
  <c r="B66" i="65"/>
  <c r="B60" i="65"/>
  <c r="B36" i="65"/>
  <c r="B11" i="65"/>
  <c r="B80" i="64"/>
  <c r="B77" i="64"/>
  <c r="B73" i="64"/>
  <c r="B66" i="64"/>
  <c r="B60" i="64"/>
  <c r="B36" i="64"/>
  <c r="B11" i="64"/>
  <c r="B80" i="63"/>
  <c r="B77" i="63"/>
  <c r="B73" i="63"/>
  <c r="B66" i="63"/>
  <c r="B60" i="63"/>
  <c r="B36" i="63"/>
  <c r="B11" i="63"/>
  <c r="B80" i="59"/>
  <c r="B77" i="59"/>
  <c r="B73" i="59"/>
  <c r="B66" i="59"/>
  <c r="B60" i="59"/>
  <c r="B36" i="59"/>
  <c r="B11" i="59"/>
  <c r="B116" i="57"/>
  <c r="B113" i="57"/>
  <c r="B109" i="57"/>
  <c r="B102" i="57"/>
  <c r="B60" i="57"/>
  <c r="B36" i="57"/>
  <c r="B11" i="57"/>
  <c r="B80" i="62"/>
  <c r="B77" i="62"/>
  <c r="B73" i="62"/>
  <c r="B66" i="62"/>
  <c r="B60" i="62"/>
  <c r="B36" i="62"/>
  <c r="B11" i="62"/>
  <c r="B80" i="61"/>
  <c r="B77" i="61"/>
  <c r="B73" i="61"/>
  <c r="B66" i="61"/>
  <c r="B60" i="61"/>
  <c r="B36" i="61"/>
  <c r="B11" i="61"/>
  <c r="B108" i="61" s="1"/>
  <c r="B76" i="60"/>
  <c r="B73" i="60"/>
  <c r="B69" i="60"/>
  <c r="B62" i="60"/>
  <c r="B56" i="60"/>
  <c r="B36" i="60"/>
  <c r="B11" i="60"/>
  <c r="B80" i="58"/>
  <c r="B77" i="58"/>
  <c r="B73" i="58"/>
  <c r="B66" i="58"/>
  <c r="B60" i="58"/>
  <c r="B36" i="58"/>
  <c r="B11" i="58"/>
  <c r="B80" i="56"/>
  <c r="B77" i="56"/>
  <c r="B73" i="56"/>
  <c r="B66" i="56"/>
  <c r="B60" i="56"/>
  <c r="B36" i="56"/>
  <c r="B11" i="56"/>
  <c r="B80" i="55"/>
  <c r="B77" i="55"/>
  <c r="B73" i="55"/>
  <c r="B66" i="55"/>
  <c r="B60" i="55"/>
  <c r="B36" i="55"/>
  <c r="B11" i="55"/>
  <c r="B80" i="54"/>
  <c r="B77" i="54"/>
  <c r="B73" i="54"/>
  <c r="B66" i="54"/>
  <c r="B60" i="54"/>
  <c r="B36" i="54"/>
  <c r="B11" i="54"/>
  <c r="B80" i="53"/>
  <c r="B77" i="53"/>
  <c r="B73" i="53"/>
  <c r="B66" i="53"/>
  <c r="B60" i="53"/>
  <c r="B36" i="53"/>
  <c r="B11" i="53"/>
  <c r="B86" i="52"/>
  <c r="B83" i="52"/>
  <c r="B79" i="52"/>
  <c r="B72" i="52"/>
  <c r="B66" i="52"/>
  <c r="B36" i="52"/>
  <c r="B11" i="52"/>
  <c r="B84" i="51"/>
  <c r="B81" i="51"/>
  <c r="B77" i="51"/>
  <c r="B70" i="51"/>
  <c r="B60" i="51"/>
  <c r="B36" i="51"/>
  <c r="B11" i="51"/>
  <c r="B80" i="50"/>
  <c r="B77" i="50"/>
  <c r="B73" i="50"/>
  <c r="B66" i="50"/>
  <c r="B60" i="50"/>
  <c r="B36" i="50"/>
  <c r="B11" i="50"/>
  <c r="B80" i="49"/>
  <c r="B77" i="49"/>
  <c r="B73" i="49"/>
  <c r="B66" i="49"/>
  <c r="B60" i="49"/>
  <c r="B36" i="49"/>
  <c r="B11" i="49"/>
  <c r="B80" i="48"/>
  <c r="B77" i="48"/>
  <c r="B73" i="48"/>
  <c r="B66" i="48"/>
  <c r="B60" i="48"/>
  <c r="B36" i="48"/>
  <c r="B11" i="48"/>
  <c r="B11" i="42"/>
  <c r="B80" i="47"/>
  <c r="B77" i="47"/>
  <c r="B73" i="47"/>
  <c r="B66" i="47"/>
  <c r="B60" i="47"/>
  <c r="B36" i="47"/>
  <c r="B11" i="47"/>
  <c r="B80" i="46"/>
  <c r="B77" i="46"/>
  <c r="B73" i="46"/>
  <c r="B66" i="46"/>
  <c r="B60" i="46"/>
  <c r="B36" i="46"/>
  <c r="B11" i="46"/>
  <c r="B80" i="45"/>
  <c r="B77" i="45"/>
  <c r="B73" i="45"/>
  <c r="B66" i="45"/>
  <c r="B60" i="45"/>
  <c r="B36" i="45"/>
  <c r="B11" i="45"/>
  <c r="B80" i="44"/>
  <c r="B77" i="44"/>
  <c r="B73" i="44"/>
  <c r="B66" i="44"/>
  <c r="B60" i="44"/>
  <c r="B36" i="44"/>
  <c r="B11" i="44"/>
  <c r="B91" i="43"/>
  <c r="B88" i="43"/>
  <c r="B84" i="43"/>
  <c r="B77" i="43"/>
  <c r="B71" i="43"/>
  <c r="B36" i="43"/>
  <c r="B11" i="43"/>
  <c r="B80" i="42"/>
  <c r="B77" i="42"/>
  <c r="B73" i="42"/>
  <c r="B66" i="42"/>
  <c r="B60" i="42"/>
  <c r="B36" i="42"/>
  <c r="B117" i="41"/>
  <c r="B114" i="41"/>
  <c r="B110" i="41"/>
  <c r="B103" i="41"/>
  <c r="B60" i="41"/>
  <c r="B36" i="41"/>
  <c r="B11" i="41"/>
  <c r="B80" i="40"/>
  <c r="B77" i="40"/>
  <c r="B73" i="40"/>
  <c r="B66" i="40"/>
  <c r="B60" i="40"/>
  <c r="B36" i="40"/>
  <c r="B11" i="40"/>
  <c r="B80" i="39"/>
  <c r="B77" i="39"/>
  <c r="B73" i="39"/>
  <c r="B66" i="39"/>
  <c r="B60" i="39"/>
  <c r="B36" i="39"/>
  <c r="B11" i="39"/>
  <c r="B96" i="36"/>
  <c r="B93" i="36"/>
  <c r="B89" i="36"/>
  <c r="B82" i="36"/>
  <c r="B60" i="36"/>
  <c r="B36" i="36"/>
  <c r="B11" i="36"/>
  <c r="B80" i="38"/>
  <c r="B77" i="38"/>
  <c r="B73" i="38"/>
  <c r="B66" i="38"/>
  <c r="B60" i="38"/>
  <c r="B36" i="38"/>
  <c r="B11" i="38"/>
  <c r="B80" i="37"/>
  <c r="B77" i="37"/>
  <c r="B73" i="37"/>
  <c r="B66" i="37"/>
  <c r="B60" i="37"/>
  <c r="B36" i="37"/>
  <c r="B108" i="37" s="1"/>
  <c r="B11" i="37"/>
  <c r="B80" i="35"/>
  <c r="B77" i="35"/>
  <c r="B73" i="35"/>
  <c r="B66" i="35"/>
  <c r="B60" i="35"/>
  <c r="B36" i="35"/>
  <c r="B11" i="35"/>
  <c r="B80" i="34"/>
  <c r="B77" i="34"/>
  <c r="B73" i="34"/>
  <c r="B66" i="34"/>
  <c r="B60" i="34"/>
  <c r="B36" i="34"/>
  <c r="B11" i="34"/>
  <c r="B80" i="33"/>
  <c r="B77" i="33"/>
  <c r="B73" i="33"/>
  <c r="B66" i="33"/>
  <c r="B60" i="33"/>
  <c r="B36" i="33"/>
  <c r="B11" i="33"/>
  <c r="B80" i="32"/>
  <c r="B77" i="32"/>
  <c r="B73" i="32"/>
  <c r="B66" i="32"/>
  <c r="B60" i="32"/>
  <c r="B36" i="32"/>
  <c r="B11" i="32"/>
  <c r="B80" i="31"/>
  <c r="B77" i="31"/>
  <c r="B73" i="31"/>
  <c r="B66" i="31"/>
  <c r="B60" i="31"/>
  <c r="B36" i="31"/>
  <c r="B11" i="31"/>
  <c r="B108" i="31" s="1"/>
  <c r="B80" i="30"/>
  <c r="B77" i="30"/>
  <c r="B73" i="30"/>
  <c r="B66" i="30"/>
  <c r="B60" i="30"/>
  <c r="B36" i="30"/>
  <c r="B11" i="30"/>
  <c r="B120" i="29"/>
  <c r="B117" i="29"/>
  <c r="B113" i="29"/>
  <c r="B106" i="29"/>
  <c r="B60" i="29"/>
  <c r="B36" i="29"/>
  <c r="B11" i="29"/>
  <c r="B80" i="28"/>
  <c r="B77" i="28"/>
  <c r="B73" i="28"/>
  <c r="B66" i="28"/>
  <c r="B60" i="28"/>
  <c r="B36" i="28"/>
  <c r="B11" i="28"/>
  <c r="B78" i="25"/>
  <c r="B80" i="27"/>
  <c r="B77" i="27"/>
  <c r="B73" i="27"/>
  <c r="B66" i="27"/>
  <c r="B60" i="27"/>
  <c r="B36" i="27"/>
  <c r="B11" i="27"/>
  <c r="B80" i="26"/>
  <c r="B77" i="26"/>
  <c r="B73" i="26"/>
  <c r="B66" i="26"/>
  <c r="B60" i="26"/>
  <c r="B36" i="26"/>
  <c r="B11" i="26"/>
  <c r="B108" i="26" s="1"/>
  <c r="B85" i="25"/>
  <c r="B82" i="25"/>
  <c r="B66" i="25"/>
  <c r="B60" i="25"/>
  <c r="B36" i="25"/>
  <c r="B11" i="25"/>
  <c r="B80" i="24"/>
  <c r="B77" i="24"/>
  <c r="B73" i="24"/>
  <c r="B66" i="24"/>
  <c r="B60" i="24"/>
  <c r="B36" i="24"/>
  <c r="B11" i="24"/>
  <c r="B80" i="23"/>
  <c r="B77" i="23"/>
  <c r="B73" i="23"/>
  <c r="B66" i="23"/>
  <c r="B60" i="23"/>
  <c r="B36" i="23"/>
  <c r="B11" i="23"/>
  <c r="B80" i="22"/>
  <c r="B77" i="22"/>
  <c r="B73" i="22"/>
  <c r="B66" i="22"/>
  <c r="B60" i="22"/>
  <c r="B36" i="22"/>
  <c r="B11" i="22"/>
  <c r="B80" i="21"/>
  <c r="B77" i="21"/>
  <c r="B73" i="21"/>
  <c r="B66" i="21"/>
  <c r="B60" i="21"/>
  <c r="B36" i="21"/>
  <c r="B11" i="21"/>
  <c r="B80" i="20"/>
  <c r="B77" i="20"/>
  <c r="B73" i="20"/>
  <c r="B66" i="20"/>
  <c r="B60" i="20"/>
  <c r="B36" i="20"/>
  <c r="B11" i="20"/>
  <c r="B116" i="13"/>
  <c r="B113" i="13"/>
  <c r="B109" i="13"/>
  <c r="B102" i="13"/>
  <c r="B59" i="13"/>
  <c r="B35" i="13"/>
  <c r="B11" i="13"/>
  <c r="B27" i="382" l="1"/>
  <c r="B27" i="394"/>
  <c r="B32" i="447"/>
  <c r="B28" i="461"/>
  <c r="B29" i="460"/>
  <c r="B60" i="459"/>
  <c r="B29" i="457"/>
  <c r="B46" i="456"/>
  <c r="B32" i="455"/>
  <c r="B85" i="454"/>
  <c r="B36" i="453"/>
  <c r="B50" i="449"/>
  <c r="B29" i="448"/>
  <c r="B32" i="446"/>
  <c r="B27" i="445"/>
  <c r="B79" i="442"/>
  <c r="B30" i="441"/>
  <c r="B42" i="440"/>
  <c r="B37" i="439"/>
  <c r="B35" i="438"/>
  <c r="B28" i="437"/>
  <c r="B31" i="436"/>
  <c r="B39" i="433"/>
  <c r="B49" i="432"/>
  <c r="B28" i="430"/>
  <c r="B44" i="429"/>
  <c r="B27" i="428"/>
  <c r="B34" i="426"/>
  <c r="B28" i="425"/>
  <c r="B30" i="423"/>
  <c r="B35" i="422"/>
  <c r="B33" i="421"/>
  <c r="B34" i="420"/>
  <c r="B36" i="419"/>
  <c r="B40" i="418"/>
  <c r="B31" i="417"/>
  <c r="B43" i="416"/>
  <c r="B28" i="415"/>
  <c r="B71" i="414"/>
  <c r="B54" i="413"/>
  <c r="B31" i="412"/>
  <c r="B28" i="411"/>
  <c r="B30" i="410"/>
  <c r="B30" i="409"/>
  <c r="B39" i="408"/>
  <c r="B46" i="407"/>
  <c r="B33" i="406"/>
  <c r="B43" i="405"/>
  <c r="B43" i="404"/>
  <c r="B90" i="403"/>
  <c r="B37" i="402"/>
  <c r="B30" i="401"/>
  <c r="B26" i="400"/>
  <c r="B26" i="399"/>
  <c r="B28" i="398"/>
  <c r="B27" i="397"/>
  <c r="B32" i="396"/>
  <c r="B30" i="369"/>
  <c r="B42" i="395"/>
  <c r="B29" i="393"/>
  <c r="B28" i="392"/>
  <c r="B31" i="391"/>
  <c r="B34" i="390"/>
  <c r="B43" i="389"/>
  <c r="B50" i="388"/>
  <c r="B56" i="387"/>
  <c r="B36" i="386"/>
  <c r="B28" i="385"/>
  <c r="B35" i="384"/>
  <c r="B31" i="383"/>
  <c r="B26" i="380"/>
  <c r="B44" i="379"/>
  <c r="B37" i="378"/>
  <c r="B26" i="377"/>
  <c r="B34" i="376"/>
  <c r="B48" i="375"/>
  <c r="B43" i="373"/>
  <c r="B33" i="372"/>
  <c r="B33" i="370"/>
  <c r="B28" i="381"/>
  <c r="B32" i="371"/>
  <c r="B46" i="368"/>
  <c r="B79" i="367"/>
  <c r="B26" i="365"/>
  <c r="B33" i="366"/>
  <c r="B36" i="364"/>
  <c r="B32" i="363"/>
  <c r="B29" i="362"/>
  <c r="B29" i="361"/>
  <c r="B44" i="359"/>
  <c r="B34" i="358"/>
  <c r="B32" i="357"/>
  <c r="B34" i="356"/>
  <c r="B35" i="355"/>
  <c r="B47" i="354"/>
  <c r="B30" i="353"/>
  <c r="B78" i="352"/>
  <c r="B40" i="351"/>
  <c r="B60" i="350"/>
  <c r="B33" i="347"/>
  <c r="B30" i="349"/>
  <c r="B33" i="348"/>
  <c r="B54" i="346"/>
  <c r="B30" i="345"/>
  <c r="B30" i="343"/>
  <c r="B27" i="338"/>
  <c r="B28" i="337"/>
  <c r="B32" i="331"/>
  <c r="B28" i="342"/>
  <c r="B34" i="340"/>
  <c r="B30" i="339"/>
  <c r="B38" i="336"/>
  <c r="B37" i="335"/>
  <c r="B108" i="39"/>
  <c r="B108" i="50"/>
  <c r="B108" i="54"/>
  <c r="B108" i="59"/>
  <c r="B108" i="90"/>
  <c r="B108" i="107"/>
  <c r="B108" i="126"/>
  <c r="B108" i="134"/>
  <c r="B108" i="142"/>
  <c r="B108" i="146"/>
  <c r="B108" i="167"/>
  <c r="B168" i="202"/>
  <c r="B168" i="206"/>
  <c r="B168" i="222"/>
  <c r="B161" i="242"/>
  <c r="B161" i="246"/>
  <c r="B162" i="250"/>
  <c r="B162" i="274"/>
  <c r="B162" i="278"/>
  <c r="B160" i="286"/>
  <c r="B108" i="34"/>
  <c r="B108" i="42"/>
  <c r="B108" i="49"/>
  <c r="B108" i="53"/>
  <c r="B108" i="58"/>
  <c r="B108" i="69"/>
  <c r="B108" i="89"/>
  <c r="B108" i="117"/>
  <c r="B108" i="129"/>
  <c r="B162" i="257"/>
  <c r="B162" i="269"/>
  <c r="B162" i="272"/>
  <c r="B162" i="282"/>
  <c r="B162" i="285"/>
  <c r="B162" i="297"/>
  <c r="B34" i="316"/>
  <c r="B42" i="333"/>
  <c r="B108" i="27"/>
  <c r="B108" i="48"/>
  <c r="B108" i="62"/>
  <c r="B111" i="92"/>
  <c r="B150" i="95"/>
  <c r="B108" i="103"/>
  <c r="B108" i="148"/>
  <c r="B108" i="168"/>
  <c r="B108" i="180"/>
  <c r="B108" i="196"/>
  <c r="B168" i="200"/>
  <c r="B162" i="264"/>
  <c r="B162" i="296"/>
  <c r="B161" i="304"/>
  <c r="B34" i="309"/>
  <c r="B37" i="330"/>
  <c r="B132" i="329"/>
  <c r="B42" i="328"/>
  <c r="B41" i="327"/>
  <c r="B56" i="326"/>
  <c r="B40" i="325"/>
  <c r="B62" i="323"/>
  <c r="B33" i="322"/>
  <c r="B35" i="321"/>
  <c r="B115" i="320"/>
  <c r="B66" i="319"/>
  <c r="B37" i="318"/>
  <c r="B52" i="317"/>
  <c r="B35" i="315"/>
  <c r="B37" i="314"/>
  <c r="B37" i="313"/>
  <c r="B35" i="312"/>
  <c r="B54" i="311"/>
  <c r="B155" i="310"/>
  <c r="B62" i="308"/>
  <c r="B34" i="307"/>
  <c r="B47" i="306"/>
  <c r="B47" i="305"/>
  <c r="B161" i="303"/>
  <c r="B161" i="302"/>
  <c r="B162" i="301"/>
  <c r="B162" i="300"/>
  <c r="B162" i="298"/>
  <c r="B162" i="295"/>
  <c r="B161" i="294"/>
  <c r="B174" i="293"/>
  <c r="B159" i="292"/>
  <c r="B160" i="290"/>
  <c r="B162" i="289"/>
  <c r="B162" i="288"/>
  <c r="B159" i="287"/>
  <c r="B162" i="284"/>
  <c r="B162" i="283"/>
  <c r="B159" i="281"/>
  <c r="B161" i="280"/>
  <c r="B162" i="279"/>
  <c r="B162" i="277"/>
  <c r="B162" i="276"/>
  <c r="B162" i="275"/>
  <c r="B162" i="273"/>
  <c r="B162" i="271"/>
  <c r="B162" i="270"/>
  <c r="B162" i="268"/>
  <c r="B162" i="267"/>
  <c r="B162" i="266"/>
  <c r="B162" i="265"/>
  <c r="B162" i="262"/>
  <c r="B162" i="261"/>
  <c r="B162" i="260"/>
  <c r="B162" i="259"/>
  <c r="B162" i="258"/>
  <c r="B162" i="256"/>
  <c r="B184" i="255"/>
  <c r="B156" i="254"/>
  <c r="B161" i="253"/>
  <c r="B161" i="252"/>
  <c r="B160" i="251"/>
  <c r="B162" i="249"/>
  <c r="B161" i="248"/>
  <c r="B162" i="247"/>
  <c r="B159" i="245"/>
  <c r="B162" i="244"/>
  <c r="B159" i="240"/>
  <c r="B161" i="241"/>
  <c r="B156" i="239"/>
  <c r="B165" i="238"/>
  <c r="B168" i="237"/>
  <c r="B168" i="236"/>
  <c r="B168" i="235"/>
  <c r="B168" i="234"/>
  <c r="B168" i="233"/>
  <c r="B168" i="232"/>
  <c r="B168" i="231"/>
  <c r="B168" i="230"/>
  <c r="B168" i="229"/>
  <c r="B168" i="228"/>
  <c r="B166" i="226"/>
  <c r="B167" i="225"/>
  <c r="B168" i="224"/>
  <c r="B168" i="223"/>
  <c r="B168" i="221"/>
  <c r="B167" i="220"/>
  <c r="B168" i="219"/>
  <c r="B168" i="218"/>
  <c r="B166" i="215"/>
  <c r="B168" i="214"/>
  <c r="B168" i="217"/>
  <c r="B165" i="216"/>
  <c r="B168" i="213"/>
  <c r="B168" i="212"/>
  <c r="B167" i="211"/>
  <c r="B168" i="210"/>
  <c r="B168" i="209"/>
  <c r="B168" i="208"/>
  <c r="B168" i="207"/>
  <c r="B168" i="205"/>
  <c r="B167" i="204"/>
  <c r="B168" i="203"/>
  <c r="B164" i="201"/>
  <c r="B105" i="198"/>
  <c r="B105" i="197"/>
  <c r="B106" i="188"/>
  <c r="B108" i="187"/>
  <c r="B162" i="186"/>
  <c r="B107" i="185"/>
  <c r="B108" i="194"/>
  <c r="B104" i="193"/>
  <c r="B123" i="192"/>
  <c r="B108" i="191"/>
  <c r="B107" i="190"/>
  <c r="B136" i="189"/>
  <c r="B168" i="199"/>
  <c r="B108" i="183"/>
  <c r="B115" i="182"/>
  <c r="B108" i="181"/>
  <c r="B150" i="179"/>
  <c r="B105" i="178"/>
  <c r="B108" i="177"/>
  <c r="B108" i="176"/>
  <c r="B107" i="175"/>
  <c r="B133" i="174"/>
  <c r="B135" i="173"/>
  <c r="B117" i="172"/>
  <c r="B108" i="171"/>
  <c r="B107" i="170"/>
  <c r="B107" i="169"/>
  <c r="B108" i="166"/>
  <c r="B108" i="165"/>
  <c r="B108" i="164"/>
  <c r="B106" i="163"/>
  <c r="B108" i="162"/>
  <c r="B108" i="161"/>
  <c r="B108" i="160"/>
  <c r="B107" i="159"/>
  <c r="B106" i="158"/>
  <c r="B153" i="157"/>
  <c r="B106" i="156"/>
  <c r="B108" i="155"/>
  <c r="B108" i="154"/>
  <c r="B107" i="153"/>
  <c r="B107" i="152"/>
  <c r="B108" i="151"/>
  <c r="B114" i="150"/>
  <c r="B102" i="149"/>
  <c r="B119" i="147"/>
  <c r="B108" i="145"/>
  <c r="B108" i="144"/>
  <c r="B105" i="143"/>
  <c r="B127" i="141"/>
  <c r="B107" i="140"/>
  <c r="B108" i="139"/>
  <c r="B108" i="138"/>
  <c r="B106" i="137"/>
  <c r="B108" i="136"/>
  <c r="B106" i="135"/>
  <c r="B108" i="133"/>
  <c r="B107" i="132"/>
  <c r="B107" i="130"/>
  <c r="B108" i="128"/>
  <c r="B149" i="127"/>
  <c r="B108" i="125"/>
  <c r="B107" i="124"/>
  <c r="B108" i="122"/>
  <c r="B106" i="121"/>
  <c r="B108" i="120"/>
  <c r="B116" i="119"/>
  <c r="B108" i="118"/>
  <c r="B108" i="116"/>
  <c r="B108" i="115"/>
  <c r="B124" i="114"/>
  <c r="B108" i="113"/>
  <c r="B108" i="112"/>
  <c r="B154" i="111"/>
  <c r="B108" i="110"/>
  <c r="B108" i="109"/>
  <c r="B108" i="108"/>
  <c r="B108" i="105"/>
  <c r="B114" i="104"/>
  <c r="B108" i="102"/>
  <c r="B108" i="101"/>
  <c r="B108" i="100"/>
  <c r="B108" i="99"/>
  <c r="B108" i="97"/>
  <c r="B108" i="96"/>
  <c r="B108" i="94"/>
  <c r="B108" i="93"/>
  <c r="B108" i="88"/>
  <c r="B108" i="87"/>
  <c r="B108" i="86"/>
  <c r="B108" i="85"/>
  <c r="B108" i="84"/>
  <c r="B108" i="83"/>
  <c r="B108" i="82"/>
  <c r="B108" i="81"/>
  <c r="B132" i="80"/>
  <c r="B108" i="78"/>
  <c r="B108" i="77"/>
  <c r="B108" i="76"/>
  <c r="B108" i="75"/>
  <c r="B108" i="74"/>
  <c r="B108" i="73"/>
  <c r="B108" i="72"/>
  <c r="B108" i="70"/>
  <c r="B108" i="68"/>
  <c r="B108" i="67"/>
  <c r="B129" i="66"/>
  <c r="B108" i="65"/>
  <c r="B108" i="64"/>
  <c r="B108" i="63"/>
  <c r="B104" i="60"/>
  <c r="B144" i="57"/>
  <c r="B108" i="56"/>
  <c r="B108" i="55"/>
  <c r="B114" i="52"/>
  <c r="B112" i="51"/>
  <c r="B108" i="46"/>
  <c r="B108" i="47"/>
  <c r="B108" i="45"/>
  <c r="B108" i="44"/>
  <c r="B119" i="43"/>
  <c r="B145" i="41"/>
  <c r="B108" i="40"/>
  <c r="B108" i="38"/>
  <c r="B124" i="36"/>
  <c r="B108" i="35"/>
  <c r="B108" i="32"/>
  <c r="B108" i="33"/>
  <c r="B108" i="30"/>
  <c r="B148" i="29"/>
  <c r="B108" i="28"/>
  <c r="B113" i="25"/>
  <c r="B108" i="24"/>
  <c r="B108" i="23"/>
  <c r="B108" i="22"/>
  <c r="B108" i="21"/>
  <c r="B108" i="20"/>
  <c r="B144" i="13"/>
  <c r="B80" i="12"/>
  <c r="B77" i="12"/>
  <c r="B73" i="12"/>
  <c r="B66" i="12"/>
  <c r="B60" i="12"/>
  <c r="B36" i="12"/>
  <c r="B11" i="12"/>
  <c r="B108" i="12" l="1"/>
  <c r="B80" i="1"/>
  <c r="B77" i="1"/>
  <c r="B73" i="1"/>
  <c r="B66" i="1"/>
  <c r="B60" i="1"/>
  <c r="B36" i="1"/>
  <c r="B11" i="1"/>
  <c r="B108" i="1" l="1"/>
  <c r="B95" i="427"/>
</calcChain>
</file>

<file path=xl/sharedStrings.xml><?xml version="1.0" encoding="utf-8"?>
<sst xmlns="http://schemas.openxmlformats.org/spreadsheetml/2006/main" count="22596" uniqueCount="4134">
  <si>
    <t xml:space="preserve">                        GUVERNUL   ROMÂNIEI</t>
  </si>
  <si>
    <t xml:space="preserve">                    MINISTERUL  SĂNĂTĂŢII </t>
  </si>
  <si>
    <r>
      <t xml:space="preserve">                                            </t>
    </r>
    <r>
      <rPr>
        <b/>
        <sz val="8"/>
        <rFont val="Times New Roman"/>
        <family val="1"/>
        <charset val="238"/>
      </rPr>
      <t>DIRECŢIA DE SĂNĂTATE PUBLICĂ BIHOR</t>
    </r>
  </si>
  <si>
    <t xml:space="preserve">SITUATIA </t>
  </si>
  <si>
    <t xml:space="preserve">platilor efectuate in data de: </t>
  </si>
  <si>
    <t>Denumire indicator</t>
  </si>
  <si>
    <t>Suma platita</t>
  </si>
  <si>
    <t xml:space="preserve">Beneficiarul </t>
  </si>
  <si>
    <t>Explicatii</t>
  </si>
  <si>
    <t>Total Cheltuieli de personal</t>
  </si>
  <si>
    <t>Cheltuieli de personal</t>
  </si>
  <si>
    <t>Total Bunuri si servicii</t>
  </si>
  <si>
    <t>Bunuri si servicii</t>
  </si>
  <si>
    <t>Total Transferuri intre unitati ale administratiei</t>
  </si>
  <si>
    <t>Transferuri intre unitati ale administratiei</t>
  </si>
  <si>
    <t>Total Alte transferuri</t>
  </si>
  <si>
    <t>Alte transferuri</t>
  </si>
  <si>
    <t>Total Proiecte cu finantare din fonduri externe nerambursabile (FEN) postaderare</t>
  </si>
  <si>
    <t>Proiecte cu finantare din fonduri externe nerambursabile (FEN) postaderare</t>
  </si>
  <si>
    <t>Total Cheltuieli aferente programelor cu finantare rambursabila</t>
  </si>
  <si>
    <t>Cheltuieli aferente programelor cu finantare rambursabila</t>
  </si>
  <si>
    <t>Total Cheltuieli de capital</t>
  </si>
  <si>
    <t>Cheltuieli de capital</t>
  </si>
  <si>
    <t>TOTAL GENERAL</t>
  </si>
  <si>
    <t>DIRECTOR EXECUTIV</t>
  </si>
  <si>
    <t>DR. RAHOTA DANIELA</t>
  </si>
  <si>
    <t>DIURNA</t>
  </si>
  <si>
    <t>COMUNA ABRAMUT</t>
  </si>
  <si>
    <t>COMUNA AUSEU</t>
  </si>
  <si>
    <t>MUNICIPIUL MARGHITA</t>
  </si>
  <si>
    <t>LA FANTANA SRL</t>
  </si>
  <si>
    <t>OMV PETROM MARKETING SRL</t>
  </si>
  <si>
    <t>BUGET DE STAT</t>
  </si>
  <si>
    <t>NETPRO SRL</t>
  </si>
  <si>
    <t>RESTITUIRE GARANTIE BUNA EXEC</t>
  </si>
  <si>
    <t>RESTITUIRE GARANTIE PARTICIPARE LICITATIE</t>
  </si>
  <si>
    <t>platilor efectuate in data de: 10.01.2022</t>
  </si>
  <si>
    <t>platilor efectuate in data de: 13.01.2022</t>
  </si>
  <si>
    <t>virament dispensare scolare</t>
  </si>
  <si>
    <t>actiuni de sanatate</t>
  </si>
  <si>
    <t xml:space="preserve"> ORAS VALEA LUI MIHAI</t>
  </si>
  <si>
    <t xml:space="preserve"> CONSILIUL JUD.BIHOR</t>
  </si>
  <si>
    <t xml:space="preserve"> PRIMARIA SALONTA</t>
  </si>
  <si>
    <t xml:space="preserve"> PRIMARIA SANMARTIN</t>
  </si>
  <si>
    <t xml:space="preserve"> PRIMARIA SUPLACU DE BARCAU</t>
  </si>
  <si>
    <t xml:space="preserve"> PRIMARIA TINCA</t>
  </si>
  <si>
    <t xml:space="preserve"> PRIMARIA VASCAU</t>
  </si>
  <si>
    <t xml:space="preserve"> PRIMARIA LAZURI DE BEIUS</t>
  </si>
  <si>
    <t xml:space="preserve"> PRIMARIA SUNCUIUS</t>
  </si>
  <si>
    <t xml:space="preserve"> PRIMARIA TAUTEU</t>
  </si>
  <si>
    <t xml:space="preserve"> PRIMARIA BUDUREASA</t>
  </si>
  <si>
    <t xml:space="preserve"> PRIMARIA ALESD</t>
  </si>
  <si>
    <t xml:space="preserve"> PRIMARIA BEIUS</t>
  </si>
  <si>
    <t xml:space="preserve"> PRIMARIA AUSEU</t>
  </si>
  <si>
    <t xml:space="preserve"> PRIMARIA ABRAMUT</t>
  </si>
  <si>
    <t xml:space="preserve"> PRIMARIA DIOSIG</t>
  </si>
  <si>
    <t xml:space="preserve"> PRIMARIA DOBRESTI</t>
  </si>
  <si>
    <t xml:space="preserve"> PRIMARIA STEI</t>
  </si>
  <si>
    <t xml:space="preserve"> PRIMARIA TETCHEA</t>
  </si>
  <si>
    <t xml:space="preserve"> PRIMARIA VADU CRISULUI</t>
  </si>
  <si>
    <t xml:space="preserve"> PRIMARIA BULZ</t>
  </si>
  <si>
    <t xml:space="preserve"> PRIMARIA SACUIENI</t>
  </si>
  <si>
    <t xml:space="preserve"> PRIMARIA REMETEA</t>
  </si>
  <si>
    <t xml:space="preserve"> PRIMARIA ORADEA</t>
  </si>
  <si>
    <t xml:space="preserve">TRANSFER LOCAL IANUARIE </t>
  </si>
  <si>
    <t>platilor efectuate in data de:18. 01.2022</t>
  </si>
  <si>
    <t>SPITALUL MUNICIPAL ORADEA</t>
  </si>
  <si>
    <t xml:space="preserve"> LA FANTANA SRL</t>
  </si>
  <si>
    <t>RER VEST S.A.</t>
  </si>
  <si>
    <t>E.ON ENERGIE ROMANIA SA</t>
  </si>
  <si>
    <t>RO ET CO INTERNATIONAL SA</t>
  </si>
  <si>
    <t>AVE BIHOR SRL</t>
  </si>
  <si>
    <t>AUTO BARA &amp; CO SRL</t>
  </si>
  <si>
    <t>AKSD ROMANIA SRL</t>
  </si>
  <si>
    <t>INDACO SYSTEM SRL</t>
  </si>
  <si>
    <t>GXC OFFICE SRL</t>
  </si>
  <si>
    <t>ELERON COM SRL</t>
  </si>
  <si>
    <t>LINDE GAZ ROMANIA SRL</t>
  </si>
  <si>
    <t>achitat factura 14503262/31.12.2021</t>
  </si>
  <si>
    <t>achitat factura 4751763/31.12.2021</t>
  </si>
  <si>
    <t>achitat factura 10523992490/20.12.2021</t>
  </si>
  <si>
    <t>achitat factura 546/03.01.2022</t>
  </si>
  <si>
    <t>achitat factura 194822/20.12.2021</t>
  </si>
  <si>
    <t>achitat factura 124008/31.12.2021</t>
  </si>
  <si>
    <t>achitat factura 401598/10.01.2022</t>
  </si>
  <si>
    <t>achitat factura 401653/12.01.2022</t>
  </si>
  <si>
    <t>achitat factura 41857/31.12.2021</t>
  </si>
  <si>
    <t>achitat factura 41858/31.12.2021</t>
  </si>
  <si>
    <t>achitat factura 41859/31.12.2021</t>
  </si>
  <si>
    <t>achitat factura 106329/03.01.2022</t>
  </si>
  <si>
    <t>achitat factura 3886/06.01.2022</t>
  </si>
  <si>
    <t>achitat factura 3095/.04.01.2022</t>
  </si>
  <si>
    <t>achitat factura 4400543904/31.12.2021</t>
  </si>
  <si>
    <t>platilor efectuate in data de:19. 01.2022</t>
  </si>
  <si>
    <t xml:space="preserve">COMPANIA NATIONALA A IMPRIMERIILOR CORESI </t>
  </si>
  <si>
    <t>achitat factura 32259/10.01.2022</t>
  </si>
  <si>
    <t>platilor efectuate in data de:25. 01.2022</t>
  </si>
  <si>
    <t>avans gospodaresc</t>
  </si>
  <si>
    <t>ABRUDAN TEODOR</t>
  </si>
  <si>
    <t>platilor efectuate in data de:26. 01.2022</t>
  </si>
  <si>
    <t>achitat factura 229/31.12.2021</t>
  </si>
  <si>
    <t>RAOCTEN SRL</t>
  </si>
  <si>
    <t>platilor efectuate in data de: 27. 01.2022</t>
  </si>
  <si>
    <t>achitat factura 2217733/31.12.2021</t>
  </si>
  <si>
    <t>achitat factura 2462424/31.12.2021</t>
  </si>
  <si>
    <t>achitat factura 480405/31.12.2021</t>
  </si>
  <si>
    <t>achitat factura 10697728/06.01.2022</t>
  </si>
  <si>
    <t>achitat factura 401681/13.01.2021</t>
  </si>
  <si>
    <t>achitat factura 401696/14.01.2021</t>
  </si>
  <si>
    <t>achitat factura 14523753/10.01.2022</t>
  </si>
  <si>
    <t>achitat factura 3160/10.01.2022</t>
  </si>
  <si>
    <t>COMPANIA DE APA ORADEA</t>
  </si>
  <si>
    <t>RCS RDS ORADEA</t>
  </si>
  <si>
    <t>OCTASER SRL</t>
  </si>
  <si>
    <t>TRANSGEX SA</t>
  </si>
  <si>
    <t>platilor efectuate in data de:31. 01.2022</t>
  </si>
  <si>
    <t>achitat factura 194839/21.12.2021</t>
  </si>
  <si>
    <t>achitat factura 194840/21.12.2021</t>
  </si>
  <si>
    <t>achitat factura 3078/17.12.2021</t>
  </si>
  <si>
    <t>achitat factura 3863/15.12.2021</t>
  </si>
  <si>
    <t>achitat factura 24484/16.12.2021</t>
  </si>
  <si>
    <t>achitat factura 24480/16.12.2021</t>
  </si>
  <si>
    <t>achitat factura 24485/16.12.2021</t>
  </si>
  <si>
    <t>achitat factura 194809/17.12.2021</t>
  </si>
  <si>
    <t>achitat factura 194821/20.12.2021</t>
  </si>
  <si>
    <t>achitat factura 13926/10.12.2021</t>
  </si>
  <si>
    <t>achitat factura 76588/10.12.2021</t>
  </si>
  <si>
    <t>achitat factura 15790/30.11.2021</t>
  </si>
  <si>
    <t>achitat factura 76866/22.12.2021</t>
  </si>
  <si>
    <t>achitat factura 20121980/21.12.2021,dif.f.20121874/20.10.2021</t>
  </si>
  <si>
    <t>achitat factura 700425/21.12.2021</t>
  </si>
  <si>
    <t>SMART CHOICE SRL</t>
  </si>
  <si>
    <t>SH MEDICAL SRL</t>
  </si>
  <si>
    <t>NOVA FIT 2000 SRL</t>
  </si>
  <si>
    <t>TODY LABORATORIES INT. SRL</t>
  </si>
  <si>
    <t>RESIDENT LABORATORY SRL</t>
  </si>
  <si>
    <t>ANTALMED SRL</t>
  </si>
  <si>
    <t>achitat factura 4524/17.12.2021</t>
  </si>
  <si>
    <t>achitat factura 13307/14.12.2021</t>
  </si>
  <si>
    <t>achitat factura 810/20.12.2021</t>
  </si>
  <si>
    <t>programe de sanatate PN I.3</t>
  </si>
  <si>
    <t>achitat factura 2146/14.12.2021</t>
  </si>
  <si>
    <t>SPITALUL CFR ORADEA</t>
  </si>
  <si>
    <t>SPITALUL JUDETEAN DE URGENTA ORADEA</t>
  </si>
  <si>
    <t>SPITALUL MARGHITA</t>
  </si>
  <si>
    <t>PRIMARIA BALC</t>
  </si>
  <si>
    <t>platilor efectuate in data de: 08.02.2022</t>
  </si>
  <si>
    <t>VEST GRUP SECURITY SRL</t>
  </si>
  <si>
    <t>20.01.09  MATERIALE SI PRESTARI DE SERVICII CU CARACTER FUNC</t>
  </si>
  <si>
    <t xml:space="preserve">  CARBURANTI</t>
  </si>
  <si>
    <t xml:space="preserve">  MATERIALE SI PRESTARI DE SERVICII CU CARACTER FUNC</t>
  </si>
  <si>
    <t>platilor efectuate in data de:09.02.2022</t>
  </si>
  <si>
    <t>BALAZS ELISABETA</t>
  </si>
  <si>
    <t>CN POSTA ROMANA SA</t>
  </si>
  <si>
    <t>GHIDEA AMALIA</t>
  </si>
  <si>
    <t>GUARDIA SECURITY SYSTEM SRL</t>
  </si>
  <si>
    <t>INDACO SYSTEMS SRL</t>
  </si>
  <si>
    <t>LUKACS TUNDE IRINA</t>
  </si>
  <si>
    <t>MARC DAN MARIAN</t>
  </si>
  <si>
    <t>MONTE BIANCO LOGISTIC SRL</t>
  </si>
  <si>
    <t>NAGY BIBART ANGELICA</t>
  </si>
  <si>
    <t>RER VEST SA</t>
  </si>
  <si>
    <t>TEAM CLEAN LUX SRL</t>
  </si>
  <si>
    <t>20.01.08  POSTA, TELECOMUNICATII, RADIO, TV, INTERNET</t>
  </si>
  <si>
    <t>20.01.04  APA, CANAL SI SALUBRITATE</t>
  </si>
  <si>
    <t xml:space="preserve">  DEPLASARI, DETASARI,TRANSFERURU</t>
  </si>
  <si>
    <t xml:space="preserve"> POSTA, TELECOMUNICATII, RADIO, TV, INTERNET</t>
  </si>
  <si>
    <t xml:space="preserve">  APA, CANAL SI SALUBRITATE</t>
  </si>
  <si>
    <t xml:space="preserve">  ALTE BUNURI SI SERVICII PENTRU ÎNTRETINERE SI FUNC</t>
  </si>
  <si>
    <t>platilor efectuate in data de:10.   01.2022</t>
  </si>
  <si>
    <t>G X C OFFICE  SRL</t>
  </si>
  <si>
    <t>LA FANTANA</t>
  </si>
  <si>
    <t>SIMULTAN SRL</t>
  </si>
  <si>
    <t xml:space="preserve"> MATERIALE SI PRESTARI DE SERVICII CU CARACTER FUNC</t>
  </si>
  <si>
    <t xml:space="preserve">  PROTECTIA MUNCII</t>
  </si>
  <si>
    <t>PROTECTIA MUNCII</t>
  </si>
  <si>
    <t xml:space="preserve"> ALTE BUNURI SI SERVICII PENTRU ÎNTRETINERE SI FUNC</t>
  </si>
  <si>
    <t xml:space="preserve">  PIESE DE SCHIMB</t>
  </si>
  <si>
    <t>platilor efectuate in data de: 11.02.2022</t>
  </si>
  <si>
    <t>COMUNA BALC-MEDIATORI</t>
  </si>
  <si>
    <t>COMUNA BUDUREASA-MEDIATORI</t>
  </si>
  <si>
    <t>COMUNA BULZ-MEDIATORI</t>
  </si>
  <si>
    <t>COMUNA DIOSIG-MEDIATORI</t>
  </si>
  <si>
    <t>COMUNA DOBRESTI-MEDIATORI</t>
  </si>
  <si>
    <t>COMUNA LAZURI DE BEIUS-MEDIATORI</t>
  </si>
  <si>
    <t>COMUNA REMETEA-MEDIATORI</t>
  </si>
  <si>
    <t>COMUNA SANMARTIN-MEDIATORI</t>
  </si>
  <si>
    <t>COMUNA SUNCUIUS-MEDIATORI</t>
  </si>
  <si>
    <t>COMUNA SUPLACU DE BARCAU-MEDIATORI</t>
  </si>
  <si>
    <t>COMUNA TAUTEU-MEDIATORI</t>
  </si>
  <si>
    <t>COMUNA TETCHEA-MEDIATORI</t>
  </si>
  <si>
    <t>COMUNA TINCA-MEDIATORI</t>
  </si>
  <si>
    <t>COMUNA VADU CRISULUI -MEDIATORI</t>
  </si>
  <si>
    <t>COMUNA VADU CRISULUI-DISP.SC.</t>
  </si>
  <si>
    <t>CONSILIUL JUDETEAN BIHOR- MED SOC</t>
  </si>
  <si>
    <t>MUNICIPIUL BEIUS-DISP.SC.</t>
  </si>
  <si>
    <t>MUNICIPIUL BEIUS-MEDIATORI</t>
  </si>
  <si>
    <t>MUNICIPIUL MARGHITA-DISP.SC.</t>
  </si>
  <si>
    <t>MUNICIPIUL ORADEA-DISP.SC.</t>
  </si>
  <si>
    <t>MUNICIPIUL ORADEA-MEDIATORI</t>
  </si>
  <si>
    <t>MUNICIPIUL SALONTA - MED.SOC.</t>
  </si>
  <si>
    <t>MUNICIPIUL SALONTA-DISP.SC.</t>
  </si>
  <si>
    <t>ORASUL ALESD - MEDIATORI</t>
  </si>
  <si>
    <t>ORASUL ALESD-DISP.SC.</t>
  </si>
  <si>
    <t>ORASUL SACUIENI-MEDIATORI</t>
  </si>
  <si>
    <t>ORASUL STEI-DISP.SC.</t>
  </si>
  <si>
    <t>ORASUL STEI-MEDIATORI</t>
  </si>
  <si>
    <t>ORASUL VALAEA LUI MIHAI-MED SOC</t>
  </si>
  <si>
    <t>ORASUL VASCAU-DISP.SC.</t>
  </si>
  <si>
    <t>ORASUL VASCAU-MEDIATORI</t>
  </si>
  <si>
    <t>SPITALUL CLINIC JUDETEAN DE URGENTA ORADEA</t>
  </si>
  <si>
    <t>SPITALUL MUNICIPAL BEIUS</t>
  </si>
  <si>
    <t>SPITALUL MUNICIPAL MARGHITA</t>
  </si>
  <si>
    <t>SPITALUL MUNICIPAL SALONTA</t>
  </si>
  <si>
    <t>SPITALUL ORADENESC STEI</t>
  </si>
  <si>
    <t>SPITALUL ORASENESC ALESD</t>
  </si>
  <si>
    <t>20.33  FIN ASIST MED DESF IN CAB MED DE INVATAMANT</t>
  </si>
  <si>
    <t xml:space="preserve">  TRANSFERURI FINANTATE</t>
  </si>
  <si>
    <t xml:space="preserve">  FIN ASIST MED DESF IN CAB MED DE INVATAMANT</t>
  </si>
  <si>
    <t xml:space="preserve">  TRANSFERURI UNITATI MEDICO SOCIALE</t>
  </si>
  <si>
    <t xml:space="preserve"> TRANSFERURI FINANTATE</t>
  </si>
  <si>
    <t xml:space="preserve"> FIN ASIST MED DESF IN CAB MED DE INVATAMANT</t>
  </si>
  <si>
    <t xml:space="preserve"> TRANSFERURI UNITATI MEDICO SOCIALE</t>
  </si>
  <si>
    <t xml:space="preserve"> FIN UNOR ACT DE SAN DIN CADRUL UNIT SAN DIN ADMIN</t>
  </si>
  <si>
    <t xml:space="preserve">  FIN UNOR ACT DE SAN DIN CADRUL UNIT SAN DIN ADMIN</t>
  </si>
  <si>
    <t>platilor efectuate in data de: 14.02.2022</t>
  </si>
  <si>
    <t>SPITALUL CLINIC MUNICIPAL DR.G.CURTEANU ORADEA</t>
  </si>
  <si>
    <t>TRANGEX</t>
  </si>
  <si>
    <t>platilor efectuate in data de: 16.02.2022</t>
  </si>
  <si>
    <t>platilor efectuate in data de: 17.02.2022</t>
  </si>
  <si>
    <t>AMS 2000 TRADING IMPEX SRL</t>
  </si>
  <si>
    <t>ASOCIATIA DE ACREDITARE RENAR</t>
  </si>
  <si>
    <t>ATLAS MEDICAL SRL</t>
  </si>
  <si>
    <t>CHIMWEST SRL</t>
  </si>
  <si>
    <t>COMPANIA DE APA</t>
  </si>
  <si>
    <t>COMPANIA NATIONALA A IMPRIMERIILOR CORESI SA</t>
  </si>
  <si>
    <t>DIALAB SOLUTIONS SRL</t>
  </si>
  <si>
    <t>IDEART  SRL</t>
  </si>
  <si>
    <t>INFOWORLD</t>
  </si>
  <si>
    <t>NOVA FIT 2000 S.R.L.</t>
  </si>
  <si>
    <t>NOVACHIM TRADING SRL</t>
  </si>
  <si>
    <t>RCS&amp;RDS S.A.</t>
  </si>
  <si>
    <t>SODEXO PASS ROMANIA SRL</t>
  </si>
  <si>
    <t>TERMOFICARE ORADEA SA</t>
  </si>
  <si>
    <t>TUNIC PROD S.R.L.</t>
  </si>
  <si>
    <t xml:space="preserve">  REACTIVI</t>
  </si>
  <si>
    <t xml:space="preserve">  ALTE CHELTUIELI CU BUNURI SI SERVICII</t>
  </si>
  <si>
    <t xml:space="preserve">  MATERIALE SANITARE</t>
  </si>
  <si>
    <t xml:space="preserve"> REACTIVI</t>
  </si>
  <si>
    <t xml:space="preserve"> PIESE DE SCHIMB</t>
  </si>
  <si>
    <t xml:space="preserve"> MATERIALE SANITARE</t>
  </si>
  <si>
    <t xml:space="preserve">  INCALZIT, ILUMINAT SI FORTA MOTRICA</t>
  </si>
  <si>
    <t xml:space="preserve">platilor efectuate in data de:21.02.2022 </t>
  </si>
  <si>
    <t xml:space="preserve">platilor efectuate in data de:22.02.2022 </t>
  </si>
  <si>
    <t>ADECOR PROD SRL</t>
  </si>
  <si>
    <t>AFRISO SRL</t>
  </si>
  <si>
    <t>CMI - CABINETE MEDICI DE FAMILIE</t>
  </si>
  <si>
    <t>EDITURA ARGONAUT  IMPEX SRL</t>
  </si>
  <si>
    <t>FIOMA INF</t>
  </si>
  <si>
    <t>RESIDENT  LABORATORY SRL</t>
  </si>
  <si>
    <t>SMART CHOICE S.R.L.</t>
  </si>
  <si>
    <t>SPITALUL  CFR ORADEA</t>
  </si>
  <si>
    <t>TENQ  ONLINE S.R.L</t>
  </si>
  <si>
    <t xml:space="preserve"> ALTE CHELTUIELI CU BUNURI SI SERVICII</t>
  </si>
  <si>
    <t>MATERIALE SI PRESTARI DE SERVICII CU CARACTER FUNC</t>
  </si>
  <si>
    <t xml:space="preserve"> FURNITURI DE BIROU</t>
  </si>
  <si>
    <t>platilor efectuate in data de: 23.02.2022</t>
  </si>
  <si>
    <t xml:space="preserve"> FIN PROG NAT DE SAN DER DE UNIT SAN DIN RETE</t>
  </si>
  <si>
    <t>platilor efectuate in data de: 24.02.2022</t>
  </si>
  <si>
    <t>COMUNA BORS</t>
  </si>
  <si>
    <t>COMUNA BRUSTURI</t>
  </si>
  <si>
    <t>COMUNA HOLOD</t>
  </si>
  <si>
    <t>COMUNA OSORHEI</t>
  </si>
  <si>
    <t>COMUNA POPESTI</t>
  </si>
  <si>
    <t>COMUNA SALARD</t>
  </si>
  <si>
    <t>COMUNA SANTANDREI</t>
  </si>
  <si>
    <t>MUNICIPIUL MARGHITA-CENTRE VACCINARE</t>
  </si>
  <si>
    <t>MUNICIPIUL SALONTA-MEDIATORI</t>
  </si>
  <si>
    <t>PRIMARIA BRATCA</t>
  </si>
  <si>
    <t>PRIMARIA TILEAGD</t>
  </si>
  <si>
    <t xml:space="preserve">  TRANSFERURI PENTRU DECONTARI CHELTUIELI CARANTINAR</t>
  </si>
  <si>
    <t xml:space="preserve"> TRANSFERURI PENTRU DECONTARI CHELTUIELI CARANTINAR</t>
  </si>
  <si>
    <t>CMI CABINETE MEDICALE</t>
  </si>
  <si>
    <t>CABINETE MEDICALE</t>
  </si>
  <si>
    <t>PERSONAL DSP</t>
  </si>
  <si>
    <t>SINDICAT SANITAS</t>
  </si>
  <si>
    <t>FOND PENSII</t>
  </si>
  <si>
    <t>CAR</t>
  </si>
  <si>
    <t>COLEGII</t>
  </si>
  <si>
    <t>RETINERI</t>
  </si>
  <si>
    <t xml:space="preserve">SALARII CARD PERSONAL </t>
  </si>
  <si>
    <t>SALARII CARD PERSONAL -INDEMNIZATIE BOALA</t>
  </si>
  <si>
    <t>CONTRIBUTIILE ASIGURATILOR PT. ASIGURARI SOCIALE</t>
  </si>
  <si>
    <t>CONTRIBUTIILE ASIGURATILOR PT. ASIG. SOC. DE SAN.</t>
  </si>
  <si>
    <t>RETINERE COTIZATIE SINDICAT</t>
  </si>
  <si>
    <t>PENSIE FACULTATIVA</t>
  </si>
  <si>
    <t>IMPOZIT PE VENITUL DIN SALARII SI DIN ALTE DREPT.</t>
  </si>
  <si>
    <t>RETINERI CAR</t>
  </si>
  <si>
    <t>RETINERI COLEGIUL MED,ORDINUL BIOLOG,ORDINUL ASIST</t>
  </si>
  <si>
    <t>ALTE RETINERI SALARIALE</t>
  </si>
  <si>
    <t>CONTRIBUTIILE ANGAJATORILOR PT. ASIGURARI SOCIALE</t>
  </si>
  <si>
    <t>CONTRIBUTIA ASIGURATORIE PENTRU MUNCA</t>
  </si>
  <si>
    <t>SINDICATUL SIND ISSRO</t>
  </si>
  <si>
    <t>DIRECTIA DE SANATATE PUBLICA BIHOR</t>
  </si>
  <si>
    <t>BUGETUL DE STAT</t>
  </si>
  <si>
    <t xml:space="preserve">BUGETUL DE STAT </t>
  </si>
  <si>
    <t>ASOCIATIA CAR SPIT JUDETEAN</t>
  </si>
  <si>
    <t>SINDICATUL SANITAS BIHOR</t>
  </si>
  <si>
    <t>ORDINUL ASISTENTILOR MEDICALI</t>
  </si>
  <si>
    <t>COLEGIUL MEDICILOR</t>
  </si>
  <si>
    <t>PERSOANE BENEFICIARE RETINERI</t>
  </si>
  <si>
    <t>NN ASIGURARI DE VIATA SA</t>
  </si>
  <si>
    <t>BCR PLUS</t>
  </si>
  <si>
    <t>cotizatii sindicat</t>
  </si>
  <si>
    <t>salarii card</t>
  </si>
  <si>
    <t>virare contributii</t>
  </si>
  <si>
    <t>virare contributie asiguratorie munca</t>
  </si>
  <si>
    <t>retineri CAR</t>
  </si>
  <si>
    <t>retineri    sindicat</t>
  </si>
  <si>
    <t>retineri    cotizatii</t>
  </si>
  <si>
    <t>pensie alimentara</t>
  </si>
  <si>
    <t xml:space="preserve">pensie facultativa </t>
  </si>
  <si>
    <t>virare contributii CAS</t>
  </si>
  <si>
    <t>virare contributii CASS</t>
  </si>
  <si>
    <t>virare impozit salarii</t>
  </si>
  <si>
    <t>platilor efectuate in data de: 28.02.2022</t>
  </si>
  <si>
    <t>platilor efectuate in data de:01.03 .2022</t>
  </si>
  <si>
    <t>A F E E ORADEA</t>
  </si>
  <si>
    <t>BIROUL ROMAN DE METROLOGIE</t>
  </si>
  <si>
    <t>EVIDENT GROUP  S.R.L</t>
  </si>
  <si>
    <t>OVM PAPER DISTRIBUTIE SRL</t>
  </si>
  <si>
    <t>ACH FACT 07026/21.02.2022</t>
  </si>
  <si>
    <t>ACH.FACT.1550/18.02.2022</t>
  </si>
  <si>
    <t>ACH.FACT.9590048392/14.01.2022</t>
  </si>
  <si>
    <t>ACH.FACT.22900349/17.02.2022</t>
  </si>
  <si>
    <t>ACH.FACT.159074/16.02.2022</t>
  </si>
  <si>
    <t>ACH.FACT.220200513/17.02.2022</t>
  </si>
  <si>
    <t>ACH.FACT.14609088/22.02.2022</t>
  </si>
  <si>
    <t>platilor efectuate in data de:03.03 .2022</t>
  </si>
  <si>
    <t>INTERCOOP SRL</t>
  </si>
  <si>
    <t>ARIES BLOOD SRL</t>
  </si>
  <si>
    <t>INFINITY  ENTERPRISE</t>
  </si>
  <si>
    <t>ACH.FACT.169083/14.02.2022</t>
  </si>
  <si>
    <t>ACH.FACT.224002722/16.02.2022</t>
  </si>
  <si>
    <t>ACH.FACT.77824/16.02.2022</t>
  </si>
  <si>
    <t>ACH.FACT.224002956/21.02.2022</t>
  </si>
  <si>
    <t>ACH.FACT.1769/22.02.2022</t>
  </si>
  <si>
    <t>ACH.FACT.224003417/25.02.2022</t>
  </si>
  <si>
    <t>ACH.FACT.2020721/10.01.2022</t>
  </si>
  <si>
    <t>DECONT DEPLASARE</t>
  </si>
  <si>
    <t>ACH FACT 4500 28 02 2022</t>
  </si>
  <si>
    <t>ACH FACT 2200512 07 02 2022</t>
  </si>
  <si>
    <t>ACH FACT 6422412768 28 02 2022</t>
  </si>
  <si>
    <t>ACH FACT 2201282 21 01 2022</t>
  </si>
  <si>
    <t>ACH FACT 554 23 02 2022</t>
  </si>
  <si>
    <t>ACH FACT 1061 011 28 02 2022</t>
  </si>
  <si>
    <t>ACH FACT 384 01 03 2022</t>
  </si>
  <si>
    <t>AVANS GOSPODARESC</t>
  </si>
  <si>
    <t>PRESTARE SERVICIU</t>
  </si>
  <si>
    <t>PRESTARE SERVICI PN I 1</t>
  </si>
  <si>
    <t>ACH FACT 8155 28 02 2022 FACT 8156 28 02 2022 FACT 8157 28 02 2022</t>
  </si>
  <si>
    <t>ACH FACT 109827 01 03 2022</t>
  </si>
  <si>
    <t>ACH FACT 709 01 03 2022</t>
  </si>
  <si>
    <t>ACH FACT 002693 02 03 2022</t>
  </si>
  <si>
    <t>ACH FACT 7852 01 03 2022</t>
  </si>
  <si>
    <t>ACH FACT 0496 23 02 2022</t>
  </si>
  <si>
    <t>INSTITUTUL NATIONAL DE CERCETA</t>
  </si>
  <si>
    <t>I N C D  PT FIZICA SI INGINERI</t>
  </si>
  <si>
    <t>CMI   CABINETE MEDICI DE FAMIL</t>
  </si>
  <si>
    <t>TODY LABORATORIES INT  SRL</t>
  </si>
  <si>
    <t>NOVA FIT 2000 S R L</t>
  </si>
  <si>
    <t>STRATON DISTRIBUTION SRL</t>
  </si>
  <si>
    <t>SPITALUL CLINIC JUDETEAN DE UR</t>
  </si>
  <si>
    <t>CONSILIUL JUDETEAN BIHOR</t>
  </si>
  <si>
    <t>MUNICIPIUL SALONTA</t>
  </si>
  <si>
    <t>ORASUL VALAEA LUI MIHAI MED SO</t>
  </si>
  <si>
    <t>CONSILIUL JUDETEAN BIHOR  MED</t>
  </si>
  <si>
    <t>MUNICIPIUL ORADEA MEDIATORI</t>
  </si>
  <si>
    <t>ORASUL ALESD   MEDIATORI</t>
  </si>
  <si>
    <t>COMUNA BALC MEDIATORI</t>
  </si>
  <si>
    <t>MUNICIPIUL BEIUS MEDIATORI</t>
  </si>
  <si>
    <t>COMUNA BUDUREASA MEDIATORI</t>
  </si>
  <si>
    <t>COMUNA BULZ MEDIATORI</t>
  </si>
  <si>
    <t>COMUNA DOBRESTI MEDIATORI</t>
  </si>
  <si>
    <t>COMUNA DIOSIG MEDIATORI</t>
  </si>
  <si>
    <t>COMUNA LAZURI DE BEIUS MEDIATO</t>
  </si>
  <si>
    <t>MUNICIPIUL SALONTA MEDIATORI</t>
  </si>
  <si>
    <t>COMUNA SANMARTIN MEDIATORI</t>
  </si>
  <si>
    <t>ORASUL STEI MEDIATORI</t>
  </si>
  <si>
    <t>COMUNA SUNCUIUS MEDIATORI</t>
  </si>
  <si>
    <t>COMUNA SUPLACU DE BARCAU MEDIA</t>
  </si>
  <si>
    <t>COMUNA TETCHEA MEDIATORI</t>
  </si>
  <si>
    <t>COMUNA TINCA MEDIATORI</t>
  </si>
  <si>
    <t>COMUNA TAUTEU MEDIATORI</t>
  </si>
  <si>
    <t>COMUNA REMETEA MEDIATORI</t>
  </si>
  <si>
    <t>COMUNA VADU CRISULUI  MEDIATOR</t>
  </si>
  <si>
    <t>ORASUL VASCAU MEDIATORI</t>
  </si>
  <si>
    <t>ORASUL SACUIENI</t>
  </si>
  <si>
    <t>MUNICIPIUL ORADEA DISP SC</t>
  </si>
  <si>
    <t>ORASUL ALESD DISP SC</t>
  </si>
  <si>
    <t>MUNICIPIUL BEIUS DISP SC</t>
  </si>
  <si>
    <t>MUNICIPIUL MARGHITA DISP SC</t>
  </si>
  <si>
    <t>MUNICIPIUL SALONTA DISP SC</t>
  </si>
  <si>
    <t>ORASUL STEI DISP SC</t>
  </si>
  <si>
    <t>COMUNA VADU CRISULUI DISP SC</t>
  </si>
  <si>
    <t>ORASUL VASCAU DISP SC</t>
  </si>
  <si>
    <t>ACTIUNI DE SANATATE</t>
  </si>
  <si>
    <t>FINANTARE MED SOCIALE NUCET</t>
  </si>
  <si>
    <t>FINANTARE MED SOCIALE PRIMARIA SALONTA</t>
  </si>
  <si>
    <t>FINANTARE MED SOCIALE ORAS VALEA LUI MIHA</t>
  </si>
  <si>
    <t>FINANTARE MED SOCIALE POPESTI</t>
  </si>
  <si>
    <t>ASISTENTI COMUNITARI</t>
  </si>
  <si>
    <t>DISPENSARE SCOLARE</t>
  </si>
  <si>
    <t>platilor efectuate in data de:11.03 .2022</t>
  </si>
  <si>
    <t>platilor efectuate in data de09.03 .2022</t>
  </si>
  <si>
    <t>platilor efectuate in data de:14.03 .2022</t>
  </si>
  <si>
    <t>DBK  EVO  CONSULTING SRL</t>
  </si>
  <si>
    <t>MAGESA IMPEX SRL</t>
  </si>
  <si>
    <t>C G  GC HITECH  SOLUTIONS  S R</t>
  </si>
  <si>
    <t>GLOBAL EVENT SOLUTIONS SRL</t>
  </si>
  <si>
    <t>ATU TECH SRL</t>
  </si>
  <si>
    <t>COMPANIA NATIONALA A IMPRIMERI</t>
  </si>
  <si>
    <t>SMART MANAGEMENT SRL</t>
  </si>
  <si>
    <t>IGNA CONSTRUCT SRL</t>
  </si>
  <si>
    <t>E ON ENERGIE ROMANIA SA</t>
  </si>
  <si>
    <t>platilor efectuate in data de:15.03 .2022</t>
  </si>
  <si>
    <t>virare fond handicap</t>
  </si>
  <si>
    <t>ACH FACT 4005 24 02 2022</t>
  </si>
  <si>
    <t>ACH FACT 10475 23 02 2022</t>
  </si>
  <si>
    <t>ACH FACT 4007 28 02 2022</t>
  </si>
  <si>
    <t>ACH FACT 1491 04 03 2022</t>
  </si>
  <si>
    <t>ACH FACT 19015 07 03 2022</t>
  </si>
  <si>
    <t>ACH FACT 1337 08 03 2022</t>
  </si>
  <si>
    <t>ACH FACT 248 08 03 2022</t>
  </si>
  <si>
    <t>ACH FACT 353189 22 02 2022</t>
  </si>
  <si>
    <t>ACH FACT 195192 03 03 2022</t>
  </si>
  <si>
    <t>FURNITURI DE BIROU</t>
  </si>
  <si>
    <t>ACH FACT 14642165 03 03 2022</t>
  </si>
  <si>
    <t>ACH FACT 14616077 25 02 2022</t>
  </si>
  <si>
    <t>ACH FACT 194969 18 01 2022</t>
  </si>
  <si>
    <t>ACH FACT 2020775 28 02 2022</t>
  </si>
  <si>
    <t>ACH FACT 9082 07 03 2022</t>
  </si>
  <si>
    <t>ACH FACT 32479 07 03 2022</t>
  </si>
  <si>
    <t>ACH FACT 9025 01 03 2022</t>
  </si>
  <si>
    <t>ACH FACT 559 10 03 2022</t>
  </si>
  <si>
    <t>ACH FACT 8843 11 03 2022</t>
  </si>
  <si>
    <t>ACH FACT 1557 04 03 2022</t>
  </si>
  <si>
    <t>ACH FACT 9599142572 28 02 2022</t>
  </si>
  <si>
    <t>ACH FACT 3486 11 03 2022 3487 11 03 2022 3485 11 03 2022</t>
  </si>
  <si>
    <t>ACH FACT 00640268 28 02 2022</t>
  </si>
  <si>
    <t>ACH FACT 10823389846 23 02 2022</t>
  </si>
  <si>
    <t>ACH FACT 1045094 28 02 2022</t>
  </si>
  <si>
    <t>ACH FACT 2221936 28 02 2022</t>
  </si>
  <si>
    <t>ACH FACT 4931065 28 02 2022</t>
  </si>
  <si>
    <t>PROTECTIA MUNCI</t>
  </si>
  <si>
    <t>platilor efectuate in data de17.03 .2022</t>
  </si>
  <si>
    <t>ORADEA TRANSPORT LOCAL SA</t>
  </si>
  <si>
    <t>DANTE INTERNATIONAL SA</t>
  </si>
  <si>
    <t>ACH FACT 3919 20 01 2022</t>
  </si>
  <si>
    <t>ACH FACT 3937 26 01 2022</t>
  </si>
  <si>
    <t>ACH FACT 196277 14 03 2022</t>
  </si>
  <si>
    <t>ACH FACT 195220 10 03 2022</t>
  </si>
  <si>
    <t>ACH FACT 229105643645 08 03 2022</t>
  </si>
  <si>
    <t>ACH FACT 229204701423 09 03 2022</t>
  </si>
  <si>
    <t>ACH FACT 1045085 28 02 2022</t>
  </si>
  <si>
    <t>platilor efectuate in data de:18.03 .2022</t>
  </si>
  <si>
    <t>platilor efectuate in data de:21.03 .2022</t>
  </si>
  <si>
    <t>REMED PRODIMPEX SRL</t>
  </si>
  <si>
    <t>MEDIX DISTRIBUTION SRL</t>
  </si>
  <si>
    <t>ACH FACT 224004367 10 03 2022</t>
  </si>
  <si>
    <t>ACH FACT 220300315 09 03 2022</t>
  </si>
  <si>
    <t>ACH FACT 1886 14 03 2022</t>
  </si>
  <si>
    <t>ACH FACT 7452 08 03 2022</t>
  </si>
  <si>
    <t>ACTIUNI PRIORITARE ATI28  IMA135  IERE60</t>
  </si>
  <si>
    <t>platilor efectuate in data de:22.03 .2022</t>
  </si>
  <si>
    <t>platilor efectuate in data de:24.03 .2022</t>
  </si>
  <si>
    <t>ASOCIATIA EPI VEST</t>
  </si>
  <si>
    <t>TAXA CONFERINTA COVID 19</t>
  </si>
  <si>
    <t>platilor efectuate in data de:25.03 .2022</t>
  </si>
  <si>
    <t>MUNICIPIUL BEIUS</t>
  </si>
  <si>
    <t>MUNICIPIUL ORADEA</t>
  </si>
  <si>
    <t>COMUNA TINCA</t>
  </si>
  <si>
    <t>COMUNA SANMARTIN</t>
  </si>
  <si>
    <t>ORASUL VALAEA LUI MIHAI</t>
  </si>
  <si>
    <t>cheltuieli centre vaccinare</t>
  </si>
  <si>
    <t>platilor efectuate in data de:28.03 .2022</t>
  </si>
  <si>
    <t>ACH FACT 10488 08 03 2022</t>
  </si>
  <si>
    <t>ACH FACT 9101 10 03 2022</t>
  </si>
  <si>
    <t>ACH FACT 229105676503 09 03 2022</t>
  </si>
  <si>
    <t>ACH FACT 195218 10 03 2022</t>
  </si>
  <si>
    <t>ACH FACT 195219 10 03 2022</t>
  </si>
  <si>
    <t>ACH FACT 14660802 15 03 2022</t>
  </si>
  <si>
    <t>platilor efectuate in data de:29.03 .2022</t>
  </si>
  <si>
    <t>ACHITAT PN I2</t>
  </si>
  <si>
    <t>PN I2</t>
  </si>
  <si>
    <t>ACHITAT PN TRANSPLANT</t>
  </si>
  <si>
    <t>ACHITAT PN I 3 HIV</t>
  </si>
  <si>
    <t>ACHITAT PN VI 1 6</t>
  </si>
  <si>
    <t>LUCON INTERNATIONAL SRL</t>
  </si>
  <si>
    <t>INCOTECH SRL</t>
  </si>
  <si>
    <t>AVE BIHOR</t>
  </si>
  <si>
    <t>INET CORPORATION ANALYTICS  SR</t>
  </si>
  <si>
    <t>SEPADIN SRL</t>
  </si>
  <si>
    <t>POP IOANA SILVIA</t>
  </si>
  <si>
    <t>RCSRDS S A</t>
  </si>
  <si>
    <t>RAHOTA DANIELA</t>
  </si>
  <si>
    <t>PELE SORIN</t>
  </si>
  <si>
    <t>platilor efectuate in data de:30.03 .2022</t>
  </si>
  <si>
    <t>ACH FACT 07148 16 03 2022</t>
  </si>
  <si>
    <t>ACH FACT 002 25 03 2022</t>
  </si>
  <si>
    <t>ACH FACT 5309 25 03 2022</t>
  </si>
  <si>
    <t>ACH FACT 3579 17 02 2022</t>
  </si>
  <si>
    <t>ACH FACT 22900409 23 02 2022</t>
  </si>
  <si>
    <t>ACH FACT 28546 28 02 2022</t>
  </si>
  <si>
    <t>ACH FACT 26285 01 02 2022</t>
  </si>
  <si>
    <t>ACH FACT 9600083761 10 03 2022</t>
  </si>
  <si>
    <t>ACH FACT 79916 28 02 2022</t>
  </si>
  <si>
    <t>ACH FACT 9657 17 03 2022</t>
  </si>
  <si>
    <t>ACH FACT 0151820 12 2022</t>
  </si>
  <si>
    <t>ACH FACT 7671 21 03 2022</t>
  </si>
  <si>
    <t>ACH FACT 2485407 28 02 2022</t>
  </si>
  <si>
    <t>ACH FACT 5302 17 03 2022</t>
  </si>
  <si>
    <t>AVANS DEPLASARE</t>
  </si>
  <si>
    <t>ACH FACT 21923634 08 03 2022</t>
  </si>
  <si>
    <t>ACH FACT 122003205 14 03 2022</t>
  </si>
  <si>
    <t>ACH FACT 1777 22 03 2022</t>
  </si>
  <si>
    <t>ACHITAT DEPLASARI</t>
  </si>
  <si>
    <t>ACH FACT 5304 18 03 2022</t>
  </si>
  <si>
    <t>REGULARIZARE</t>
  </si>
  <si>
    <t>platilor efectuate in data de:04,04 .2022</t>
  </si>
  <si>
    <t>ACH FACT 003 30 03 2022</t>
  </si>
  <si>
    <t>platilor efectuate in data de:06.04 .2022</t>
  </si>
  <si>
    <t>INOVA INTERNATIONAL SRL</t>
  </si>
  <si>
    <t>PRIMEX MEDICAL SRL</t>
  </si>
  <si>
    <t>AHR INTERMEDIA SISTEM SRL</t>
  </si>
  <si>
    <t>ACH FACT 12419 23 04 2022</t>
  </si>
  <si>
    <t>ACH FACT 220301089 29 03 2022</t>
  </si>
  <si>
    <t>ACH FACT 10325567618 19 03 2022</t>
  </si>
  <si>
    <t>ACH FACT 26018 25 03 2022</t>
  </si>
  <si>
    <t>ACH FACT 4708 31 03 2022</t>
  </si>
  <si>
    <t>platilor efectuate in data de:08.04 .2022</t>
  </si>
  <si>
    <t>NEOMED  SRL</t>
  </si>
  <si>
    <t>COMPANIA NATIONALA IMPRIMERIA</t>
  </si>
  <si>
    <t>ACH FACT 14670950 22 03 2022</t>
  </si>
  <si>
    <t>ACH FACT 956610 28 03 2022</t>
  </si>
  <si>
    <t>ACH FACT 14689479 29 03 2022</t>
  </si>
  <si>
    <t>ACH FACT 2022200011 16 03 2022</t>
  </si>
  <si>
    <t>ACH FACT 0316663 21 03 2022</t>
  </si>
  <si>
    <t>platilor efectuate in data de:11.04 .2022</t>
  </si>
  <si>
    <t>ACH FACT 026018 25 03 2022</t>
  </si>
  <si>
    <t>ACH FACT 9060 01 04 2022</t>
  </si>
  <si>
    <t>ACH FACT 4400588147 31 03 2022</t>
  </si>
  <si>
    <t>ACH FACT 395 01 04 2022</t>
  </si>
  <si>
    <t>ACH FACT 712 01 04 2022</t>
  </si>
  <si>
    <t>ACH FACT 6422433767 31 03 2022</t>
  </si>
  <si>
    <t>ACH FACT 22900414 23 02 2022</t>
  </si>
  <si>
    <t>ACH FACT 6893 31 03 2022</t>
  </si>
  <si>
    <t>ACH FACT 19669 31 03 2022</t>
  </si>
  <si>
    <t>ACH FACT 111523 01 04 2022</t>
  </si>
  <si>
    <t>platilor efectuate in data de:12.04 .2022</t>
  </si>
  <si>
    <t>MATE FIN SRL</t>
  </si>
  <si>
    <t>platilor efectuate in data de:13.04 .2022</t>
  </si>
  <si>
    <t>ACH FACT 4964004 31 03 2022</t>
  </si>
  <si>
    <t>ACH FACT 2222931 31 03 2022</t>
  </si>
  <si>
    <t>ACH FACT 12072 31 03 2022 12073 12074 31 03 2022</t>
  </si>
  <si>
    <t>ACH FACT 00647908 31 03 2022</t>
  </si>
  <si>
    <t>ACH FACT 9712 01 04 2022</t>
  </si>
  <si>
    <t>platilor efectuate in data de:14.04 .2022</t>
  </si>
  <si>
    <t>platilor efectuate in data de:18.04 .2022</t>
  </si>
  <si>
    <t>BOJANI ADI</t>
  </si>
  <si>
    <t>BULZAN ADELA</t>
  </si>
  <si>
    <t>SARKOZI KRISZTINA</t>
  </si>
  <si>
    <t>FODOR RAMONA ONDINE ALICE</t>
  </si>
  <si>
    <t>ACH FACT 10325219854 27 01 2022</t>
  </si>
  <si>
    <t>ASCH FACT 1045520 31 03 2022 FACT 1045521 31 03 2022</t>
  </si>
  <si>
    <t>ACH FACT 224006420 07 04 2022</t>
  </si>
  <si>
    <t>ACH FACT 224006317 06 04 2022</t>
  </si>
  <si>
    <t>LECOM BIROTICA ARDEAL SRL</t>
  </si>
  <si>
    <t>PMC  GROUP DISTRIBUTIE  SRL</t>
  </si>
  <si>
    <t>PRODERATIZARE SERVICII SRL</t>
  </si>
  <si>
    <t>platilor efectuate in data de:19.04 .2022</t>
  </si>
  <si>
    <t>ACH FACT 4400586270 29 03 2022</t>
  </si>
  <si>
    <t>ACH FACT 4093 08 04 2022</t>
  </si>
  <si>
    <t>ACH FACT 4400595930 11 04 2022</t>
  </si>
  <si>
    <t>ACH FACT 9121 11 03 2022</t>
  </si>
  <si>
    <t>ACH FACT 9338 13 04 2022</t>
  </si>
  <si>
    <t>ACH FACT 9245 31 03 2022</t>
  </si>
  <si>
    <t>ACH FACT 14721042 11 04 2022 14705252 04 04 2022</t>
  </si>
  <si>
    <t>ACH FACT 2144403 07 04 2022</t>
  </si>
  <si>
    <t>ACH FACT 0356823 06 04 2022</t>
  </si>
  <si>
    <t>ACH FACT 096 11 04 2022</t>
  </si>
  <si>
    <t>ACH FACT 122004416 08 04 2022</t>
  </si>
  <si>
    <t>ACH FACT 120349 31 03 2022</t>
  </si>
  <si>
    <t>ACTIUNI PRIORITARE</t>
  </si>
  <si>
    <t>platilor efectuate in data de:27.04 .2022</t>
  </si>
  <si>
    <t>ACH FACT 3891 11 01 2022</t>
  </si>
  <si>
    <t>platilor efectuate in data de:29.04 .2022</t>
  </si>
  <si>
    <t>ACH FACT 2488079 31 03 2022</t>
  </si>
  <si>
    <t>ACH FACT 30819 31 03 2022</t>
  </si>
  <si>
    <t>ACH FACT 5321 18 04 2022</t>
  </si>
  <si>
    <t>CNCAN</t>
  </si>
  <si>
    <t>BUGETUL DE STAT AUTORIZATII CN</t>
  </si>
  <si>
    <t>ACH FACT 2201678 20 04 2022</t>
  </si>
  <si>
    <t>ACH FACT 1785 19 04 2022</t>
  </si>
  <si>
    <t>ACH FACT 224007097 15 04 2022</t>
  </si>
  <si>
    <t>FINANTARE PCR</t>
  </si>
  <si>
    <t>platilor efectuate in data de:02,05 .2022</t>
  </si>
  <si>
    <t>SILAGHI RADU CALIN</t>
  </si>
  <si>
    <t>DECONT GOSPODARESC</t>
  </si>
  <si>
    <t>ACH.FACT.27526052/06.04.2022</t>
  </si>
  <si>
    <t>ACH.FACT.9341/14.04.2022</t>
  </si>
  <si>
    <t>platilor efectuate in data de:03,05 .2022</t>
  </si>
  <si>
    <t>ACH.FACT.20115/30.04.2022</t>
  </si>
  <si>
    <t>ACH.FACT.400603807/30.04.2022</t>
  </si>
  <si>
    <t>ACH.FACT.408/02.05.2022</t>
  </si>
  <si>
    <t>ACH.FACT.8799/30.04.2022</t>
  </si>
  <si>
    <t>PROGRAME DE SANATATE PN I 3</t>
  </si>
  <si>
    <t>ACH.FACT.723/04.05.2022</t>
  </si>
  <si>
    <t>platilor efectuate in data de:09.05 .2022</t>
  </si>
  <si>
    <t>ACTIUNI</t>
  </si>
  <si>
    <t>platilor efectuate in data de:10.05 .2022</t>
  </si>
  <si>
    <t>ACH.FACT.25118/03.05.2022</t>
  </si>
  <si>
    <t>ACH.FACT,195459/29.04.2022</t>
  </si>
  <si>
    <t>ACH.FACT.14753482</t>
  </si>
  <si>
    <t>AUTO BARA&amp;CO SRL</t>
  </si>
  <si>
    <t>ACH.FACT.404232/05.05.2022</t>
  </si>
  <si>
    <t>ACH.FACT.1045795/29.04.2022</t>
  </si>
  <si>
    <t>ACH.FACT.1045796/29.04.2022</t>
  </si>
  <si>
    <t>ACH.FACT.5454740/30.04.2022</t>
  </si>
  <si>
    <t>ACH.FACT.010086/05.05.2022</t>
  </si>
  <si>
    <t>ACH.FACT.010060/29.04.2022</t>
  </si>
  <si>
    <t>ACH.FACT.749313/27.04.2022</t>
  </si>
  <si>
    <t>AGILROM SCIENTIFIC SRL</t>
  </si>
  <si>
    <t>ACH.FACT.20220651/05.05.2022</t>
  </si>
  <si>
    <t>ACH.FACT.20220650/05.05.2022</t>
  </si>
  <si>
    <t>ACH.FACT.6422455025/30.04.2022</t>
  </si>
  <si>
    <t>SAFETY BROKER</t>
  </si>
  <si>
    <t>ACH.DEC.123/04.05.2022</t>
  </si>
  <si>
    <t>ACH.FACT.4400609056</t>
  </si>
  <si>
    <t>ACH.FACT.2223907/30.04.2022</t>
  </si>
  <si>
    <t>FRIGOVENT INVEST SRL</t>
  </si>
  <si>
    <t>ACH.FACT.1165/09.05.2022</t>
  </si>
  <si>
    <t>INTERSTING SRL</t>
  </si>
  <si>
    <t>ACH.FACT.21004/10.05.2022</t>
  </si>
  <si>
    <t>platilor efectuate in data de:11.05 .2022</t>
  </si>
  <si>
    <t>ACH.FACT.114044/10.05.2022</t>
  </si>
  <si>
    <t>DOSITRACKER SRL</t>
  </si>
  <si>
    <t>ACH.FACT.20220039/03.05.2022</t>
  </si>
  <si>
    <t>platilor efectuate in data de:12.05 .2022</t>
  </si>
  <si>
    <t>platilor efectuate in data de:13.05 .2022</t>
  </si>
  <si>
    <t>platilor efectuate in data de:18.05 .2022</t>
  </si>
  <si>
    <t>INSTAL  CASA  SRL</t>
  </si>
  <si>
    <t>ACH.FACT.20218/05.05.2022</t>
  </si>
  <si>
    <t>ACH.FACT.15848/29.04.2022-FACT 15849/29.04.2022</t>
  </si>
  <si>
    <t>ACH.FACT.00655525/30.04.2022</t>
  </si>
  <si>
    <t>ACH.FACT.161176/30.04.2022</t>
  </si>
  <si>
    <t>ACH.FACT.9092/02.05.2022</t>
  </si>
  <si>
    <t>COMPANIA NATIONALA IMPRIMERIA  NATIONALA" SA</t>
  </si>
  <si>
    <t>ACH.FACT.0318304/10.05.2022</t>
  </si>
  <si>
    <t>DNS BIROTICA SRL</t>
  </si>
  <si>
    <t>ACH.FACT.2206711/03.05.2022</t>
  </si>
  <si>
    <t>ACH.FACT.14782904/11.05.2022</t>
  </si>
  <si>
    <t>ACH.FACT.404442/13.05.2022</t>
  </si>
  <si>
    <t>ACH.FACT.9605169813/08.05.2022</t>
  </si>
  <si>
    <t>ACH.FACT.07281/16.05.2022</t>
  </si>
  <si>
    <t>ACH.FACT.10524849551/30.04.2022</t>
  </si>
  <si>
    <t>INSTITUTUL NATIONAL DE CERCETARE CANTACUZINO</t>
  </si>
  <si>
    <t>ACH.FACT.2203225/14.03.2022-PN I.3</t>
  </si>
  <si>
    <t>platilor efectuate in data de:23.05 .2022</t>
  </si>
  <si>
    <t>MEDIPLUS EXIM SRL</t>
  </si>
  <si>
    <t>ACHIT.FACT.2100268405/28.03.2022 FACT.2100268406/28.03.2022</t>
  </si>
  <si>
    <t>ACH.FACT.224008917/11.05.2022</t>
  </si>
  <si>
    <t>ACH.FACT.571/16.05.2022</t>
  </si>
  <si>
    <t>PN I.4</t>
  </si>
  <si>
    <t>SPITALUL DE PSIHIATRIE NUCET</t>
  </si>
  <si>
    <t>PN I,4</t>
  </si>
  <si>
    <t>PN I.1</t>
  </si>
  <si>
    <t>platilor efectuate in data de:25.05 .2022</t>
  </si>
  <si>
    <t>ANTARES ROMANIA  S.R.L.</t>
  </si>
  <si>
    <t>ACH FACT 2964/20.05.2022</t>
  </si>
  <si>
    <t>ACH.FACT.33175000/06.05.2022</t>
  </si>
  <si>
    <t>CERTSIGN SA</t>
  </si>
  <si>
    <t>ACH.FACT.2245038801/18.05.2022</t>
  </si>
  <si>
    <t>DECORIAS SRL</t>
  </si>
  <si>
    <t>ACH.FACT.2210/23.05.2022</t>
  </si>
  <si>
    <t>ACH.FACT.79546/11.05.2022</t>
  </si>
  <si>
    <t>ACH,FACT.14799877/20.05.2022-14790171/16.05.2022</t>
  </si>
  <si>
    <t>ACH.FACT.9577/18.05.2022</t>
  </si>
  <si>
    <t>ACH,FACT.003358/19.05.2022</t>
  </si>
  <si>
    <t>ACH.FACT.2020869/12.05.2022</t>
  </si>
  <si>
    <t>ACH.FACT.385/13.05.2022</t>
  </si>
  <si>
    <t>II SOTIUT GHEORGHE FRIGO SERV</t>
  </si>
  <si>
    <t>ACH.FACT.1935/17.05.2022</t>
  </si>
  <si>
    <t>platilor efectuate in data de:27.05 .2022</t>
  </si>
  <si>
    <t>PROGRAME DE SANATATE</t>
  </si>
  <si>
    <t>DIRECTIA DE SANATATE PUBLICA- BCR TRATAMENT STRAINATATE</t>
  </si>
  <si>
    <t>TRATAMENT</t>
  </si>
  <si>
    <t>platilor efectuate in data de:30.05 .2022</t>
  </si>
  <si>
    <t>ACH.DEC.124/24.05.2022</t>
  </si>
  <si>
    <t>platilor efectuate in data de:31.05 .2022</t>
  </si>
  <si>
    <t>MULTI LAB SRL</t>
  </si>
  <si>
    <t>AUTO BARACO SRL</t>
  </si>
  <si>
    <t>ROMOFFICE GRUP SRL</t>
  </si>
  <si>
    <t>ACCENT  MEDIA CO  SRL</t>
  </si>
  <si>
    <t>achitat fact 1943</t>
  </si>
  <si>
    <t>achitat fact 220724</t>
  </si>
  <si>
    <t>achitat fact 1797</t>
  </si>
  <si>
    <t>achitat fact 404673</t>
  </si>
  <si>
    <t>achitat fact 2169</t>
  </si>
  <si>
    <t>achitat fact 22615</t>
  </si>
  <si>
    <t>achitat fact 195570</t>
  </si>
  <si>
    <t>achitat RCA 125 02 06 2022</t>
  </si>
  <si>
    <t>asigurare CASCO 126 02 06 2022</t>
  </si>
  <si>
    <t>platilor efectuate in data de:06,06 .2022</t>
  </si>
  <si>
    <t>platilor efectuate in data de:07,06,2022 .2022</t>
  </si>
  <si>
    <t>PROTECTIE SORIN SRL</t>
  </si>
  <si>
    <t>achitat fact 114784 02 06 2022</t>
  </si>
  <si>
    <t>achitat fact 425 01 06 2022</t>
  </si>
  <si>
    <t>achitat fact 1158 02 06 2022</t>
  </si>
  <si>
    <t>achitat fact 404893 31 05 2022</t>
  </si>
  <si>
    <t>achitat fact 010153 03 06 2022</t>
  </si>
  <si>
    <t>achitat fact 224010332 03 06 2022</t>
  </si>
  <si>
    <t>achitat fact 220501113 03 06 2022</t>
  </si>
  <si>
    <t>achitat fact 10326028999 24 05 2022</t>
  </si>
  <si>
    <t>achitat fact 220501154</t>
  </si>
  <si>
    <t>platilor efectuate in data de:09,06 .2022</t>
  </si>
  <si>
    <t>ACH FACT 9607733237 31 05 2022</t>
  </si>
  <si>
    <t>ACH FACT 5370 03 06 2022</t>
  </si>
  <si>
    <t>ACH FACT 20591 31 05 2022</t>
  </si>
  <si>
    <t>ACH FACT 4400618962 31 05 2022</t>
  </si>
  <si>
    <t>ACH FACT 11047 31 05 2022</t>
  </si>
  <si>
    <t>platilor efectuate in data de:14,06 .2022</t>
  </si>
  <si>
    <t>MUNICIPIUL SALONTA   MED SOC</t>
  </si>
  <si>
    <t>ORASUL SACUIENI MEDIATORI</t>
  </si>
  <si>
    <t>finantare medico sociale Nucet</t>
  </si>
  <si>
    <t>finantare medico sociale Popesti</t>
  </si>
  <si>
    <t>finantare medico sociale</t>
  </si>
  <si>
    <t>finantare as comunitari</t>
  </si>
  <si>
    <t/>
  </si>
  <si>
    <t>finantare disp scolare</t>
  </si>
  <si>
    <t>finantare dispensare scolare</t>
  </si>
  <si>
    <t>finantare actiuni sanatate</t>
  </si>
  <si>
    <t>finantare actiuni de sanatate</t>
  </si>
  <si>
    <t>platilor efectuate in data de:13,06 .2022</t>
  </si>
  <si>
    <t>BUGETUL DE STAT  CONTRIBUTII</t>
  </si>
  <si>
    <t>FOND HANDICAP</t>
  </si>
  <si>
    <t>MEDICLIM S R L</t>
  </si>
  <si>
    <t>SERVICE CASA SRL</t>
  </si>
  <si>
    <t>ACH FACT 1237469 06 06 2022</t>
  </si>
  <si>
    <t>ACH FACT 122006730 31 05 2022</t>
  </si>
  <si>
    <t>ACH FACT 224011178 08 06 2022</t>
  </si>
  <si>
    <t>ACH FACT 9000 06 06 2022</t>
  </si>
  <si>
    <t>ACH FACT 220501148 30 05 2022 FACT 220600196 06 06 2022</t>
  </si>
  <si>
    <t>ACH FACT 220501148 30 05 2022</t>
  </si>
  <si>
    <t>ACH FACT 32855 09 06 2022</t>
  </si>
  <si>
    <t>ACH FACT 19604 31 05 2022</t>
  </si>
  <si>
    <t>ACH FACT 13317 03 06 2022 FACT 13366 10 06 20252</t>
  </si>
  <si>
    <t>ACH FACT 196629 08 06 2022</t>
  </si>
  <si>
    <t>ACH FACT 00663049 31 05 2022</t>
  </si>
  <si>
    <t>ACH FACT 1046241 31 05 2022</t>
  </si>
  <si>
    <t>ACH FACT 35403 31 05 2022</t>
  </si>
  <si>
    <t>ACH FACT 6422476568 31 05 2022</t>
  </si>
  <si>
    <t>platilor efectuate in data de:15.06 .2022</t>
  </si>
  <si>
    <t>DURAN S  PRESS SRL</t>
  </si>
  <si>
    <t>MONITORUL OFICIAL RA</t>
  </si>
  <si>
    <t>ACH FACT 9080 30 05 2022 PN XII</t>
  </si>
  <si>
    <t>ACH FACT 220600195 06 06 2022 PN II 3</t>
  </si>
  <si>
    <t>ACH FACT 1237747 08 06 2022</t>
  </si>
  <si>
    <t>ACH FACT 220501155 30 05 2022 PN II 3</t>
  </si>
  <si>
    <t>ACH FACT 7484 13 05 2022 PN II 3</t>
  </si>
  <si>
    <t>ACH FACT 1389 13 05 2022</t>
  </si>
  <si>
    <t>ACH FACT 79665 17 05 2022 PN II 3</t>
  </si>
  <si>
    <t>achitat fact 2817</t>
  </si>
  <si>
    <t>finantare medici familie PN I VACCINARE</t>
  </si>
  <si>
    <t>platilor efectuate in data de: 16. 06 .2022</t>
  </si>
  <si>
    <t>platilor efectuate in data de:20.  06 .2022</t>
  </si>
  <si>
    <t>MUNICIPULUI ORADEA</t>
  </si>
  <si>
    <t>transfer aparatura medicala  Spitalul Judetean</t>
  </si>
  <si>
    <t>VODAFONE ROMANIA SA</t>
  </si>
  <si>
    <t>ANVELOPA SRL</t>
  </si>
  <si>
    <t>LABEXPERT SERVICE SRL</t>
  </si>
  <si>
    <t>ANOTIMP CPE SA</t>
  </si>
  <si>
    <t>ACHITAT FACT 501373398</t>
  </si>
  <si>
    <t>ACHITAT FACT 2224704</t>
  </si>
  <si>
    <t>ACHITAT FACT 10931</t>
  </si>
  <si>
    <t>ACHITAT FACT 0785</t>
  </si>
  <si>
    <t>ACHITAT FACT 202347</t>
  </si>
  <si>
    <t>ACHITAT FACT 2493553</t>
  </si>
  <si>
    <t>ACHITAT FACT 19419</t>
  </si>
  <si>
    <t>ACHITAT FACT 10930</t>
  </si>
  <si>
    <t>ACHITAT FACT 10932</t>
  </si>
  <si>
    <t>AHITAT FACT 9122</t>
  </si>
  <si>
    <t>ACHITAT  FACT 220600614</t>
  </si>
  <si>
    <t>ACHITAT FACT  220600581</t>
  </si>
  <si>
    <t>platilor efectuate in data de:22.  06 .2022</t>
  </si>
  <si>
    <t>platilor efectuate in data de:23.  06 .2022</t>
  </si>
  <si>
    <t>VULTURU NEGRU  SA</t>
  </si>
  <si>
    <t>NITECH SRL</t>
  </si>
  <si>
    <t>GRUP EDITORIAL ALL SRL</t>
  </si>
  <si>
    <t>ARABESQUE SRL</t>
  </si>
  <si>
    <t>SULTESZ JANOS PETER</t>
  </si>
  <si>
    <t>ENACHE LORENA DIANA</t>
  </si>
  <si>
    <t>ENACHE VALENTINA</t>
  </si>
  <si>
    <t>SZABO ILDIKO</t>
  </si>
  <si>
    <t>PUTYER JOHN ENRIKO EDWARD</t>
  </si>
  <si>
    <t>ACH FACT 959385 26 05 2022 FACT 960079 09 06 2022</t>
  </si>
  <si>
    <t>ACH FACT 195569 24 05 2022</t>
  </si>
  <si>
    <t>ACH FACT 14824633 14858953 14847662 14818304</t>
  </si>
  <si>
    <t>ACH FACT 10486 10 06 2022</t>
  </si>
  <si>
    <t>ACH FACT 195568 24 05 2022</t>
  </si>
  <si>
    <t>ACH FACT 2020880 18 05 2022</t>
  </si>
  <si>
    <t>ACH FACT 2022200020 17 05 2022</t>
  </si>
  <si>
    <t>balanta analitica kern</t>
  </si>
  <si>
    <t>ACH FACT 4059 25 05 2022</t>
  </si>
  <si>
    <t>ACH FACT 4400624244 06 06 2022</t>
  </si>
  <si>
    <t>ACH FACT 208610457687 31 05 2022</t>
  </si>
  <si>
    <t>ACH FACT 9769 14 06 2022 9753 10 06 2022 9629</t>
  </si>
  <si>
    <t>stingator incendiu</t>
  </si>
  <si>
    <t>achitat cheltuieli judecata sentinta 2420 2022</t>
  </si>
  <si>
    <t>cheltuieli judecata sentinta 3675 2022</t>
  </si>
  <si>
    <t>cheltuieli judecata sentinta 3216 2022</t>
  </si>
  <si>
    <t>cheltuieli judecata sentinta 1975 2022</t>
  </si>
  <si>
    <t>cheltuieli judecata sentinta 1709 2022</t>
  </si>
  <si>
    <t>platilor efectuate in data de:28.  06 .2022</t>
  </si>
  <si>
    <t>GODMAN SRL</t>
  </si>
  <si>
    <t>ACH FACT 456096 14 06 2022</t>
  </si>
  <si>
    <t>platilor efectuate in data de:29,  06 .2022</t>
  </si>
  <si>
    <t>ACHITAT RT PCR</t>
  </si>
  <si>
    <t>FINANTARE PN TBC 4257  HIV 220849  TRANSPL 128196  MAMA SI COPILUL 886</t>
  </si>
  <si>
    <t>platilor efectuate in data de:30.  06 .2022</t>
  </si>
  <si>
    <t>ACH FACT 0320149 28 06 2022</t>
  </si>
  <si>
    <t>ACH FACT 9846 27 06 2022</t>
  </si>
  <si>
    <t>ACH FACT 2209706 23 06 2022</t>
  </si>
  <si>
    <t>ACH FACT 14883815 28 06 2022</t>
  </si>
  <si>
    <t>ACH FACT 9847 27 06 2022</t>
  </si>
  <si>
    <t>RT PCR</t>
  </si>
  <si>
    <t>ACHITAT FACT 2204198</t>
  </si>
  <si>
    <t>ACH PROF 4719810 28 06 2022</t>
  </si>
  <si>
    <t>DROBOTA ANCA  LACRAMIOARA</t>
  </si>
  <si>
    <t>FARTEA ZSOLT ATTILA</t>
  </si>
  <si>
    <t>SALAGIAN ALEXANDRA NICOLETA</t>
  </si>
  <si>
    <t>RATIU ANDREEA CLAUDIA</t>
  </si>
  <si>
    <t>URDA ADRIAN</t>
  </si>
  <si>
    <t>DELEANU CRISTINA PAULA</t>
  </si>
  <si>
    <t>TORJ ALINA DAIANA</t>
  </si>
  <si>
    <t>RATIU FLORIAN</t>
  </si>
  <si>
    <t>cheltuieli judecata     sentinta 2610 2022</t>
  </si>
  <si>
    <t>cheltuieli judecata      sentinta 2085 2022</t>
  </si>
  <si>
    <t>cheltuieli judecata     Urs Ciprian sentinta 2396 2022</t>
  </si>
  <si>
    <t>cheltuieli judecata     daroczi Ildiko sentinta 2218 2022</t>
  </si>
  <si>
    <t>ACH FACT 1221 16 06 2022</t>
  </si>
  <si>
    <t>CHELTUIELI JUDECATA</t>
  </si>
  <si>
    <t>CHELTUIELI DE JUDECATA</t>
  </si>
  <si>
    <t>ALMASI BELA</t>
  </si>
  <si>
    <t>TECSI  IOANA</t>
  </si>
  <si>
    <t>KOVACS EGRI LEVENTE  SZABOLCS</t>
  </si>
  <si>
    <t>SOLOMI EVA</t>
  </si>
  <si>
    <t>MUNICIPIUL MARGHITA CENTRE VAC</t>
  </si>
  <si>
    <t>ACH FACT 20859 30 06 2022</t>
  </si>
  <si>
    <t>ACH FACT 38845098 08 06 2022</t>
  </si>
  <si>
    <t>ACH FACT 5402 23 06 2022</t>
  </si>
  <si>
    <t>CHELTUIELI JUDECATA 21280 04 07 2022</t>
  </si>
  <si>
    <t>CENTRE VACCINARE</t>
  </si>
  <si>
    <t>CENTRE DE VACCINARE</t>
  </si>
  <si>
    <t>DETECT SRL</t>
  </si>
  <si>
    <t>ACH FACT 22018 30 06 2022</t>
  </si>
  <si>
    <t>ACH FACT 12931 30 06 2022</t>
  </si>
  <si>
    <t>ACH FACT 1164 01 07 2022</t>
  </si>
  <si>
    <t>ACH FACT 1805 20 06 2022</t>
  </si>
  <si>
    <t>ACH FACT 1238295 20 06 2022</t>
  </si>
  <si>
    <t>ACH FACT 010198 22 06 2022</t>
  </si>
  <si>
    <t>ACH FACT 585 29 06 2022</t>
  </si>
  <si>
    <t>ACH FACT 9242165 21 06 2022</t>
  </si>
  <si>
    <t>ACH FACT 003466 22 06 2022</t>
  </si>
  <si>
    <t>ACH FACT 1633 30 06 2022</t>
  </si>
  <si>
    <t>ACH FACT 4400637364 30 06 2022</t>
  </si>
  <si>
    <t>ACH FACT 195755 04 07 2022</t>
  </si>
  <si>
    <t>ACH FACT 195747 30 06 2022 PN</t>
  </si>
  <si>
    <t>ACH FACT 003469 23 06 2022</t>
  </si>
  <si>
    <t>ACH FACT 9826 23 06 2022</t>
  </si>
  <si>
    <t>ACH FACT 14868446 14901759 2022</t>
  </si>
  <si>
    <t>ACH FACT 116351 01 07 2022</t>
  </si>
  <si>
    <t>ACH FACT 11037 30 06 2022</t>
  </si>
  <si>
    <t>ACH FACT 9610907498 28 06 2022</t>
  </si>
  <si>
    <t>ACH FACT 10425911315 28 06 2022</t>
  </si>
  <si>
    <t>ACH FACT 195745 30 06 2022</t>
  </si>
  <si>
    <t>ACH FACT 1583 23 06 2022</t>
  </si>
  <si>
    <t>ACH FACT 195748 30 06 2022</t>
  </si>
  <si>
    <t>SABAU FLORENTINA ANTONELA</t>
  </si>
  <si>
    <t>VARGA CSABA</t>
  </si>
  <si>
    <t>CSILIK IOSIF</t>
  </si>
  <si>
    <t>CSILIK ILONA</t>
  </si>
  <si>
    <t>MEGYERI EVA</t>
  </si>
  <si>
    <t>BRAUN LASZLO</t>
  </si>
  <si>
    <t>BOT NICOLAE</t>
  </si>
  <si>
    <t>ACH FACT 6422498408 30 06 2022</t>
  </si>
  <si>
    <t>platilor efectuate in data de:11.  07 .2022</t>
  </si>
  <si>
    <t>platilor efectuate in data de:12.  07 .2022</t>
  </si>
  <si>
    <t>platilor efectuate in data de:04 .07 .2022</t>
  </si>
  <si>
    <t>platilor efectuate in data de: 05, 07 .2022</t>
  </si>
  <si>
    <t>platilor efectuate in data de:07,  07 .2022</t>
  </si>
  <si>
    <t>platilor efectuate in data de:08  07 .2022</t>
  </si>
  <si>
    <t>HORNBACH CENTRALA SRL</t>
  </si>
  <si>
    <t>ASISTENTI  COMUNITARI</t>
  </si>
  <si>
    <t>MEDICO SOCIALE</t>
  </si>
  <si>
    <t>dispensare scolare</t>
  </si>
  <si>
    <t>ACTIUNI PRIORIRARE</t>
  </si>
  <si>
    <t>ACH FACT 84046661 07 07 2022 PROFORMA</t>
  </si>
  <si>
    <t>MODERNIZARE</t>
  </si>
  <si>
    <t>SERVICII CARANTINARE</t>
  </si>
  <si>
    <t>LUCA CRISTIAN</t>
  </si>
  <si>
    <t>BOCUT SERGIU ROMULUS</t>
  </si>
  <si>
    <t>BOCUT CIPRIAN ALIN</t>
  </si>
  <si>
    <t>STRANIS MIRCEA</t>
  </si>
  <si>
    <t>HORVATH TAMARA</t>
  </si>
  <si>
    <t>ACH FACT 435 01 07 2022</t>
  </si>
  <si>
    <t>ACH FACT 2203420 07 07 2022</t>
  </si>
  <si>
    <t>ACH FACT 9942 11 07 2022</t>
  </si>
  <si>
    <t>ACH FACT 14913079 07 07 2022</t>
  </si>
  <si>
    <t>ACH FACT 1046599 30 06 2022</t>
  </si>
  <si>
    <t>ACH 32988 07 07 2022</t>
  </si>
  <si>
    <t>ACH FACT 9898 26 05 2022</t>
  </si>
  <si>
    <t>ACH FACT 10013 30 06 2022</t>
  </si>
  <si>
    <t>ACH FACT 00670215 30 06 2022</t>
  </si>
  <si>
    <t>CH FACT 10056 07 07 2022 PN II 1</t>
  </si>
  <si>
    <t>ACH FACT 10022 30 06 2022 PN II  1</t>
  </si>
  <si>
    <t>CENTRUL DE FORMARE APSAP SRL</t>
  </si>
  <si>
    <t>FUNDATIA CENTRUL DE FORMARE AP</t>
  </si>
  <si>
    <t>VARSIC CALIN</t>
  </si>
  <si>
    <t>BINDIU FLORIN ADRIAN</t>
  </si>
  <si>
    <t>CONTRIBUTI HANDICAP</t>
  </si>
  <si>
    <t>TAXA CURS</t>
  </si>
  <si>
    <t>TARIF SERVICII CAZARE CURS</t>
  </si>
  <si>
    <t>platilor efectuate in data de:  15,07 .2022</t>
  </si>
  <si>
    <t>platilor efectuate in data de:14.07 .2022</t>
  </si>
  <si>
    <t>CAZACU ROBERT  MARIAN</t>
  </si>
  <si>
    <t>PLES FLORIN VALENTIN</t>
  </si>
  <si>
    <t>ACH FACT 244199 30 06 2022</t>
  </si>
  <si>
    <t>ACH FACT 37705 30 06 2022</t>
  </si>
  <si>
    <t>ACH FACT 23426 23427 30 06 2022</t>
  </si>
  <si>
    <t>ACH FACT 506592623 02 07 2022</t>
  </si>
  <si>
    <t>ACH FACT 9242241 07 07 2022</t>
  </si>
  <si>
    <t>platilor efectuate in data de:18.07.2022</t>
  </si>
  <si>
    <t>platilor efectuate in data de19.07:.2022</t>
  </si>
  <si>
    <t>ASOCIATIA ACREDITARE FELIX</t>
  </si>
  <si>
    <t>SUMA VIRATA ERONAT</t>
  </si>
  <si>
    <t>platilor efectuate in data de:20,07.2022</t>
  </si>
  <si>
    <t>ORBAN EMILIA</t>
  </si>
  <si>
    <t>ORBAN ALEXANDRU IOSIF</t>
  </si>
  <si>
    <t>ACH.FACT.23426/30,06,2022</t>
  </si>
  <si>
    <t>DEMIAN AMALIA</t>
  </si>
  <si>
    <t>FARKAS CSABA</t>
  </si>
  <si>
    <t>platilor efectuate in data de:21.07.2022</t>
  </si>
  <si>
    <t>RCS-RDS</t>
  </si>
  <si>
    <t>ACH.FACT.2496292/30,06,2022</t>
  </si>
  <si>
    <t>ACH.FACT.44530923/06,07,2022</t>
  </si>
  <si>
    <t>ACH.FACT.37705/30,06,2022</t>
  </si>
  <si>
    <t>platilor efectuate in data de:25,07.2022</t>
  </si>
  <si>
    <t>IKARUS TRANS SRL</t>
  </si>
  <si>
    <t>PALTIN ROBERTINO</t>
  </si>
  <si>
    <t>ACH.FACT.14923092/13,07,2022</t>
  </si>
  <si>
    <t>ACH.FACT.79474/14,07,2022</t>
  </si>
  <si>
    <t>COMPANIA NATIONALA</t>
  </si>
  <si>
    <t>ACH.FACT.32988 07 07 2022</t>
  </si>
  <si>
    <t>platilor efectuate in data de:27,07.2022</t>
  </si>
  <si>
    <t>ACH FACT 9156 01 07 2022</t>
  </si>
  <si>
    <t>ACH FACT 1814 11 07 2022</t>
  </si>
  <si>
    <t>ACH FACT 224013637 15 07 2022</t>
  </si>
  <si>
    <t>ACH FACT 010270 12 07 2022</t>
  </si>
  <si>
    <t>ACH.FACT.0171,18,07,2022</t>
  </si>
  <si>
    <t>platilor efectuate in data de:28,07.2022</t>
  </si>
  <si>
    <t>ACH FACT 195808 15 07 2022</t>
  </si>
  <si>
    <t>ACH FACT 74 25 07 2022</t>
  </si>
  <si>
    <t>ACH 9242264 12 07 2022</t>
  </si>
  <si>
    <t>ACH FACT 0172 21 07 2022</t>
  </si>
  <si>
    <t>LOVAS SANDOR CSABA</t>
  </si>
  <si>
    <t>PARIS LEVENTE LASZLO</t>
  </si>
  <si>
    <t>ASZTALOS IOSIF NICOLAE</t>
  </si>
  <si>
    <t>GOLDEA AMALIA GEORGIANA</t>
  </si>
  <si>
    <t>RUS ANA RODICA</t>
  </si>
  <si>
    <t>MIHELE FLORIAN</t>
  </si>
  <si>
    <t>ACH FACT 13395 22 07 2022</t>
  </si>
  <si>
    <t>ACH FACT 9612888057 13 07 2022</t>
  </si>
  <si>
    <t>achitat PN III  HIV</t>
  </si>
  <si>
    <t>achitat PN IV  TBC</t>
  </si>
  <si>
    <t>achitat PN IV Sanatate Mintala</t>
  </si>
  <si>
    <t>achitat PN IX transplant</t>
  </si>
  <si>
    <t>achitat PN XIII Mama si copilul</t>
  </si>
  <si>
    <t>achitat teste PCR PN II 3</t>
  </si>
  <si>
    <t>ACH.FACT.220501155,30,05,2022</t>
  </si>
  <si>
    <t>ACH.FACT.7484,13,05,2022</t>
  </si>
  <si>
    <t>GLOBAL EVENT SOLUTION SRL</t>
  </si>
  <si>
    <t>ACH.FACT.1389,13,05,2022</t>
  </si>
  <si>
    <t>ACH.FACT.79665,17,05,2022</t>
  </si>
  <si>
    <t>ACH.FACT.10002,20,06,2022</t>
  </si>
  <si>
    <t>DURAN PRESS SRL</t>
  </si>
  <si>
    <t>ACH.FACT.9080,30,05,2022</t>
  </si>
  <si>
    <t>CMI</t>
  </si>
  <si>
    <t>PRESTARI SERVICII</t>
  </si>
  <si>
    <t>02,08,2022</t>
  </si>
  <si>
    <t>platilor efectuate in data de:02,08.2022</t>
  </si>
  <si>
    <t>MARA CORINA</t>
  </si>
  <si>
    <t xml:space="preserve">NICORUT CARLA MARIA </t>
  </si>
  <si>
    <t>HOTEL ROZMARIN SRL</t>
  </si>
  <si>
    <t>ACH.FACT.3925/27,07,2022</t>
  </si>
  <si>
    <t>COSTEA CRISTIAN</t>
  </si>
  <si>
    <t>ACH.FACT.14931920/20,07,2022</t>
  </si>
  <si>
    <t>ACH.FACT.14941671/27,07,2022</t>
  </si>
  <si>
    <t>ACH.FACT.961785/25,07,2022</t>
  </si>
  <si>
    <t>ADECOR PROD</t>
  </si>
  <si>
    <t>ACH FACT .10038/27,07,2022</t>
  </si>
  <si>
    <t>ACH.FACT.003526/25,07,2022</t>
  </si>
  <si>
    <t xml:space="preserve">platilor efectuate in data de:04,08,2022 </t>
  </si>
  <si>
    <t>BOCSA BOGDAN MARIUS</t>
  </si>
  <si>
    <t xml:space="preserve">platilor efectuate in data de:03,08,2022 </t>
  </si>
  <si>
    <t>DRINGO MIHAI SORIN</t>
  </si>
  <si>
    <t>FARKAS ROBERT ATTILA</t>
  </si>
  <si>
    <t>OROS CRISTINA ANDRADA IOANA</t>
  </si>
  <si>
    <t>DASCAL SERGIU GHEORGHE</t>
  </si>
  <si>
    <t>URSUL VALENTINA</t>
  </si>
  <si>
    <t>achit chelt judecata cf  sentinta 4220 2022</t>
  </si>
  <si>
    <t>achit chelt judecata cf  sentinta 4018 2022</t>
  </si>
  <si>
    <t>achit chelt judecata cf  sentinta 2568 2022</t>
  </si>
  <si>
    <t>achit chelt judecata cf  sentinta 3276 2022</t>
  </si>
  <si>
    <t>achit chelt judecata cf  sentinta 2216 2022</t>
  </si>
  <si>
    <t>achitat fact 1168 01 08 2022</t>
  </si>
  <si>
    <t>achitat fact 4400651588</t>
  </si>
  <si>
    <t>platilor efectuate in data de: 05,08,2022</t>
  </si>
  <si>
    <t>achitat f 595 26 07 2022 energie electrica</t>
  </si>
  <si>
    <t>achitat fact 10108 29 07 2022</t>
  </si>
  <si>
    <t>achitat fact 22019 05 08 2022</t>
  </si>
  <si>
    <t>achitat fact 5021 29 07 2022</t>
  </si>
  <si>
    <t>achitat fact 21324</t>
  </si>
  <si>
    <t>achitat fact 117900</t>
  </si>
  <si>
    <t>platilor efectuate in data de: 09,08,2022</t>
  </si>
  <si>
    <t>MUDURA MONICUTA MARIA</t>
  </si>
  <si>
    <t>GURAU ALINA GHEORGHINA</t>
  </si>
  <si>
    <t>HODISAN RAZVAN</t>
  </si>
  <si>
    <t>GHETE ALEXANDRA</t>
  </si>
  <si>
    <t>SZEKELY FRANCISC</t>
  </si>
  <si>
    <t>achitat chelt judecata sent civ 3453 2022</t>
  </si>
  <si>
    <t>chelt jud sent civ 4017 2022</t>
  </si>
  <si>
    <t>chel jud sent civ 3388 2022</t>
  </si>
  <si>
    <t>chelt jud sent civ 1977 2022</t>
  </si>
  <si>
    <t>chelt jud sent civ 4013 2022</t>
  </si>
  <si>
    <t>BARNABAS SARKOZI</t>
  </si>
  <si>
    <t>CSILLAG ANDREA KLARA</t>
  </si>
  <si>
    <t>CONDOR IOAN MARIN</t>
  </si>
  <si>
    <t>factura 6422520353</t>
  </si>
  <si>
    <t>chelt jud sent civ 131 833 2022</t>
  </si>
  <si>
    <t>chelt jud sent civ 130 833 2022</t>
  </si>
  <si>
    <t>chelt jud sent civ 3651 2022</t>
  </si>
  <si>
    <t>factura 446 01 08 2022</t>
  </si>
  <si>
    <t>factura 1201244 26 07 2022</t>
  </si>
  <si>
    <t>factura 224014222 25 07 2022</t>
  </si>
  <si>
    <t>factura 1657 01 08 2022</t>
  </si>
  <si>
    <t>factura 14755 30 07 2022</t>
  </si>
  <si>
    <t>platilor efectuate in data de: 11.08.2022</t>
  </si>
  <si>
    <t>ALMOND  INVEST  S R L</t>
  </si>
  <si>
    <t>VANCEA OLIMPIA MIHAELA</t>
  </si>
  <si>
    <t>plata facturii1334 15 07 2022</t>
  </si>
  <si>
    <t>chelt de jud sent civila 2419 2022</t>
  </si>
  <si>
    <t>plata facturii 9186 01 08 2022</t>
  </si>
  <si>
    <t>plata facturii 676623 31 07 2022</t>
  </si>
  <si>
    <t>plata facturii aksd27152</t>
  </si>
  <si>
    <t>PLATA FACTURII AKSD 27152 29 07 2022</t>
  </si>
  <si>
    <t>plata facturii 4400645251 26 07 2022</t>
  </si>
  <si>
    <t>plata facturii 14959390 29 07 2022</t>
  </si>
  <si>
    <t>MUNICIPULUI ORADEA APARATURA</t>
  </si>
  <si>
    <t>finantare medicosociale</t>
  </si>
  <si>
    <t>transfer aparatura medicala Sp Judetean</t>
  </si>
  <si>
    <t>platilor efectuate in data de: 12,08,2022</t>
  </si>
  <si>
    <t>plata facturii 195391 13 04 2022</t>
  </si>
  <si>
    <t>plata facturii 1086 02 08 2022</t>
  </si>
  <si>
    <t>contributie handicap</t>
  </si>
  <si>
    <t xml:space="preserve">platilor efectuate in data de:17.08.2022 </t>
  </si>
  <si>
    <t>achitat fact 224015120</t>
  </si>
  <si>
    <t>achitat fact 22902085</t>
  </si>
  <si>
    <t>achitat fact 220800316</t>
  </si>
  <si>
    <t>abonament telefonie</t>
  </si>
  <si>
    <t>CABA IOANA TEODORA</t>
  </si>
  <si>
    <t>CABAU RUBEN IOIEL</t>
  </si>
  <si>
    <t>PAUL ALEXANDRA GEORGIANA</t>
  </si>
  <si>
    <t>BARNA MIKLOS</t>
  </si>
  <si>
    <t>BABO MARIUS PETRU</t>
  </si>
  <si>
    <t>COPOS VASILE IOAN</t>
  </si>
  <si>
    <t>cheltuieli deplasare</t>
  </si>
  <si>
    <t>achitat fact 14980168</t>
  </si>
  <si>
    <t>achitat fact 27571</t>
  </si>
  <si>
    <t>achitat chelt judecata cf sentinta 2841 2022</t>
  </si>
  <si>
    <t>achitat chelt judecata cf sentinta 4284 2022</t>
  </si>
  <si>
    <t>achitat chelt judecata cf sentinta 2857 2022</t>
  </si>
  <si>
    <t>achitat chelt judecata cf sentinta 2712 2022</t>
  </si>
  <si>
    <t>achitat chelt judecata cf sentinta 3456 2022</t>
  </si>
  <si>
    <t>achitat chelt judecata cf sentinta 1086 2022</t>
  </si>
  <si>
    <t xml:space="preserve">platilor efectuate in data de:19,08,2022 </t>
  </si>
  <si>
    <t>IKARUS  TRANS SRL</t>
  </si>
  <si>
    <t>achitat fact 79320</t>
  </si>
  <si>
    <t>achitat fact 79365</t>
  </si>
  <si>
    <t>achitat fact 224015270</t>
  </si>
  <si>
    <t>achitat fact 406383</t>
  </si>
  <si>
    <t>TOTH ERZSEBET IZABELLA</t>
  </si>
  <si>
    <t>ARVAY DOMINIC   ERIC</t>
  </si>
  <si>
    <t>MUNTEANU MIRELA LILIANA</t>
  </si>
  <si>
    <t>MUNTEANU CONSTANTIN LAURENTIU</t>
  </si>
  <si>
    <t>BRAUNSTAIN IACOV</t>
  </si>
  <si>
    <t>BACSO ARNOLD RICHARD</t>
  </si>
  <si>
    <t>BUZLE SORINA</t>
  </si>
  <si>
    <t>CATANA STEFAN FLORIN</t>
  </si>
  <si>
    <t>CARTIS RAZVAN MARIUS</t>
  </si>
  <si>
    <t>KENEZ LASZLO ROBERT</t>
  </si>
  <si>
    <t>achitat fact 0268</t>
  </si>
  <si>
    <t>cheltuieli de judecata cf sentinta 4875 2022</t>
  </si>
  <si>
    <t>achitat chelt judecata cf sentinta 3211 2022</t>
  </si>
  <si>
    <t>achitat chelt judecata cf sentinta 3303 2022</t>
  </si>
  <si>
    <t>achitat chelt judecata cf sentinta 2176 2022</t>
  </si>
  <si>
    <t>achitat chelt judecata cf sentinta 4522 2022</t>
  </si>
  <si>
    <t>achitat chelt judecata cf sentinta 3180 2022</t>
  </si>
  <si>
    <t>achitat fact 1668</t>
  </si>
  <si>
    <t>achitat fact 40006</t>
  </si>
  <si>
    <t>achitat fact 19488</t>
  </si>
  <si>
    <t>achitat chelt judecata cf sentinta 2833 2022</t>
  </si>
  <si>
    <t>achitat cheltuieli de judecata cf sentinta 3234 2022</t>
  </si>
  <si>
    <t>achitat cheltuieli de judecata cf sentinta 140 2022</t>
  </si>
  <si>
    <t>achitat cheltuieli de judecata cf sentinta 174 2022</t>
  </si>
  <si>
    <t>achitat cheltuieli de judecata cf sentinta 138 2022</t>
  </si>
  <si>
    <t xml:space="preserve">platilor efectuate in data de:23,08,2022 </t>
  </si>
  <si>
    <t>ACH FACT 50296695 08 08 2022</t>
  </si>
  <si>
    <t>DIRECTIA DE SANATATE PUBLICA</t>
  </si>
  <si>
    <t>TRATAMENT STRAINATATE</t>
  </si>
  <si>
    <t>ARTIMED SRL</t>
  </si>
  <si>
    <t>SYRIANA EXPERT S R L</t>
  </si>
  <si>
    <t>PANTIS DANIEL IOAN</t>
  </si>
  <si>
    <t>ASZTALOS ILDIKO JULIANNA</t>
  </si>
  <si>
    <t>FECHETE LAVINIA MARIA</t>
  </si>
  <si>
    <t>STRAPEC IOSIF</t>
  </si>
  <si>
    <t>BALIBAN BIANCA</t>
  </si>
  <si>
    <t>DUMA DIANA SIMONA</t>
  </si>
  <si>
    <t>ACH FACT 0002 04 08 2022</t>
  </si>
  <si>
    <t>ACH FACT 2499030 31 07 2022</t>
  </si>
  <si>
    <t>ACH FACT 1166 11 08 2022</t>
  </si>
  <si>
    <t xml:space="preserve">platilor efectuate in data de:24,08,2022 </t>
  </si>
  <si>
    <t xml:space="preserve">platilor efectuate in data de:25,08,2022 </t>
  </si>
  <si>
    <t>ACH FACT 77 17 08 2022</t>
  </si>
  <si>
    <t>ACH FACT 600 17 08 2022</t>
  </si>
  <si>
    <t xml:space="preserve">platilor efectuate in data de:29,08,2022 </t>
  </si>
  <si>
    <t>ACH FACT 224016015 16 08 2022</t>
  </si>
  <si>
    <t>ACH FACT 1301 17 08 2022</t>
  </si>
  <si>
    <t>CHIRU DAN TUDOR</t>
  </si>
  <si>
    <t>GHERDAN MARIAN NICOLAE</t>
  </si>
  <si>
    <t>ACH FACT 15002062 18 08 2022</t>
  </si>
  <si>
    <t xml:space="preserve">platilor efectuate in data de:30,08,2022 </t>
  </si>
  <si>
    <t>plata fact 220800315 PN II3</t>
  </si>
  <si>
    <t>fact 2211107 PN II 1</t>
  </si>
  <si>
    <t>RO CO INTERNATIONAL</t>
  </si>
  <si>
    <t>ACH.FACT.195747/30,06,2022</t>
  </si>
  <si>
    <t>ACH.FACT.195745/30,06,2022</t>
  </si>
  <si>
    <t>ACH.FACT.195748/30,06,2022</t>
  </si>
  <si>
    <t>INET CORPORATION SRL</t>
  </si>
  <si>
    <t>ACH.FACT.10056/07,07,2022</t>
  </si>
  <si>
    <t>ACH.FACT.10022/30,06,2022</t>
  </si>
  <si>
    <t>ACH.FACT.2207004444/19,07,2022</t>
  </si>
  <si>
    <t>ACH.FACT.220700793/2022</t>
  </si>
  <si>
    <t>ACH.FACT.003520/25,07,2022</t>
  </si>
  <si>
    <t>ACHITAT PN XIII</t>
  </si>
  <si>
    <t>ACHITAT PN IV</t>
  </si>
  <si>
    <t>ACHITAT PN VIII</t>
  </si>
  <si>
    <t>ACHITAT PN X</t>
  </si>
  <si>
    <t>TESTE RT PCR</t>
  </si>
  <si>
    <t>HELION  SECURITY SRL</t>
  </si>
  <si>
    <t>ACH FACT 20176574 22 08 2022</t>
  </si>
  <si>
    <t>ACH FACT 9616999214 16 08 2022</t>
  </si>
  <si>
    <t>ACH FACT 2200912 22 08 2022</t>
  </si>
  <si>
    <t xml:space="preserve">platilor efectuate in data de:31,08,2022 </t>
  </si>
  <si>
    <t>VACCINARE MEDICI DE FAMILIE</t>
  </si>
  <si>
    <t>ACH.FACT.195782/07,07,2022</t>
  </si>
  <si>
    <t xml:space="preserve">platilor efectuate in data de:,2022 </t>
  </si>
  <si>
    <t xml:space="preserve">platilor efectuate in data de:02,09,2022 </t>
  </si>
  <si>
    <t>PLATA FACTURA 224016553</t>
  </si>
  <si>
    <t>BRUCHENTAL GABRIELA BEATRICE</t>
  </si>
  <si>
    <t>HAJDU ZSOLT AV CSUCSUJ KRISZTI</t>
  </si>
  <si>
    <t>BALLA MARK FLORIAN</t>
  </si>
  <si>
    <t>HOCHDORFER ISTVAN</t>
  </si>
  <si>
    <t>SZABO GIZELLA</t>
  </si>
  <si>
    <t>SABAU RADU</t>
  </si>
  <si>
    <t>MADA NICOLAE  FLORIAN</t>
  </si>
  <si>
    <t>BUZLE GABRIEL ADRIAN</t>
  </si>
  <si>
    <t>ABRUDAN PAUL MIHAI</t>
  </si>
  <si>
    <t>FILIP IOAN</t>
  </si>
  <si>
    <t>GARBOAN MARIA</t>
  </si>
  <si>
    <t>CHELT JUD SENT CIV 2919 12 05 2022</t>
  </si>
  <si>
    <t>CHELT JUD SENT CIV 3766 31 05 2022</t>
  </si>
  <si>
    <t>CHELT JUD SENT CIV 3555 25 05 2022</t>
  </si>
  <si>
    <t>CHELT JUD SENT CIV 5043 08 07 2022</t>
  </si>
  <si>
    <t>PLATA FACTURA 07646 20 08 2022</t>
  </si>
  <si>
    <t>PLATA FACTURA 15008861</t>
  </si>
  <si>
    <t>chelt jud sent civ 3565 27 05 2022</t>
  </si>
  <si>
    <t>chelt jud sent civ 3727 31 05 2022</t>
  </si>
  <si>
    <t>chelt jud sent civ 3606 27 05 2022</t>
  </si>
  <si>
    <t>chelt jud sent civ 464 24 06 2022</t>
  </si>
  <si>
    <t>plata facturii 10131 08 08 2022</t>
  </si>
  <si>
    <t>chelt jud sent civila 3575 27 05 2022</t>
  </si>
  <si>
    <t>chelt jud sent civila 4837 30 06 2022</t>
  </si>
  <si>
    <t>chelt jud 5045 08 07 2022</t>
  </si>
  <si>
    <t>TOTH ZOLTAN</t>
  </si>
  <si>
    <t>LUCA BOGDAN</t>
  </si>
  <si>
    <t xml:space="preserve">platilor efectuate in data de:05,09,2022 </t>
  </si>
  <si>
    <t>VENTER CIPRIAN IONUT AVOCAT DA</t>
  </si>
  <si>
    <t>TOTH KATALIN</t>
  </si>
  <si>
    <t>TOTH NORBERT</t>
  </si>
  <si>
    <t>CHELT JUD SENT CIV 4705 27 06 2022</t>
  </si>
  <si>
    <t>SENT CIV 3364 20 05 2022</t>
  </si>
  <si>
    <t>SENT CIVILA 3833 02 06 2022</t>
  </si>
  <si>
    <t xml:space="preserve">platilor efectuate in data de:06,09,2022 </t>
  </si>
  <si>
    <t>INSTITUTUL NATIONAL DE SANATAT</t>
  </si>
  <si>
    <t>plata facturii 2986 31 08 2022</t>
  </si>
  <si>
    <t>plata facturii 4400663924 31 08 2022</t>
  </si>
  <si>
    <t>plata facturii 22028 31 08 2022</t>
  </si>
  <si>
    <t>plata facturii 119485 01 09 2022</t>
  </si>
  <si>
    <t>plata facturii 457 01 09 2022</t>
  </si>
  <si>
    <t>plata facturii 1831 29 08 2022</t>
  </si>
  <si>
    <t>plata facturii 10201 31 08  2022</t>
  </si>
  <si>
    <t>plata facturii 224016676 24 08 2022</t>
  </si>
  <si>
    <t xml:space="preserve">platilor efectuate in data de:07,09,2022 </t>
  </si>
  <si>
    <t>plata facturii 15026906</t>
  </si>
  <si>
    <t>plata facturii 4265 26 08 2022</t>
  </si>
  <si>
    <t>ROMOCEA GHEORGHE GELU</t>
  </si>
  <si>
    <t>chelt jud sent civila 4468 2022</t>
  </si>
  <si>
    <t>PASCOIU OCTAVIAN PAUL</t>
  </si>
  <si>
    <t>FODOR ROBERT</t>
  </si>
  <si>
    <t>FODOR BERTA</t>
  </si>
  <si>
    <t>chelt jud sent civila 3775 2022</t>
  </si>
  <si>
    <t>chelt jud sent civila 2394 2022</t>
  </si>
  <si>
    <t>chelt jud sent civila 4266 2022</t>
  </si>
  <si>
    <t>plata facturii 195679 17 06 2022</t>
  </si>
  <si>
    <t>plata facturii 21787 31 08 2022</t>
  </si>
  <si>
    <t>plata facturii 1173 01 09 2022</t>
  </si>
  <si>
    <t>plata facturii 16696 31 08 2022</t>
  </si>
  <si>
    <t>OROS IOSIF</t>
  </si>
  <si>
    <t>chelt jud sent civila 3567 2022</t>
  </si>
  <si>
    <t xml:space="preserve">platilor efectuate in data de:08,09,2022 </t>
  </si>
  <si>
    <t>plata facturii 220800983 24 08 2022</t>
  </si>
  <si>
    <t>plata facturii 220800979 24 08 2022</t>
  </si>
  <si>
    <t>plata facturii 195678 17 06 2022</t>
  </si>
  <si>
    <t>PLATA DECONT 25217 07 09 2022</t>
  </si>
  <si>
    <t>plata facturii 220800981</t>
  </si>
  <si>
    <t xml:space="preserve">platilor efectuate in data de:09,09,2022 </t>
  </si>
  <si>
    <t>BRADAU CRISTIAN GHEORGHE</t>
  </si>
  <si>
    <t>SZEKELY EVA</t>
  </si>
  <si>
    <t>CHELT JUD SENT CIVILA 4776 2022</t>
  </si>
  <si>
    <t>CHELT JUD SENT CIVILA 5310 2022</t>
  </si>
  <si>
    <t xml:space="preserve">platilor efectuate in data de:13.09,2022 </t>
  </si>
  <si>
    <t>DAN ILEANA</t>
  </si>
  <si>
    <t>ONITA FLORIAN VIOREL</t>
  </si>
  <si>
    <t>GALEA TEODOR</t>
  </si>
  <si>
    <t>CHELT JUD SENT CIVILA 4483 2022</t>
  </si>
  <si>
    <t>CHELT JUD SENT CIVILA 4694 2022</t>
  </si>
  <si>
    <t>CHELT JUD SENT CIVILA 263 2022</t>
  </si>
  <si>
    <t>PLATA FACTURA 84682 31 08 2022</t>
  </si>
  <si>
    <t>PLATA FACTURA 10625194346 22 08 2022</t>
  </si>
  <si>
    <t>ORASUL SACUIENI  DISP SCOLARE</t>
  </si>
  <si>
    <t>COMUNA DOBRESTI DISPENSARE SCO</t>
  </si>
  <si>
    <t>ACIUNI DE SANATATE</t>
  </si>
  <si>
    <t>medico sociale</t>
  </si>
  <si>
    <t>LAZAR PETRU FLORIAN</t>
  </si>
  <si>
    <t>TOTH EMERIC</t>
  </si>
  <si>
    <t>TOTH GIZELA</t>
  </si>
  <si>
    <t>GAVRILUT MANUEL GABRIEL</t>
  </si>
  <si>
    <t>LAL STEFAN DUMITRU</t>
  </si>
  <si>
    <t xml:space="preserve">platilor efectuate in data de:14.09,2022 </t>
  </si>
  <si>
    <t>TICA LARISA DARIA</t>
  </si>
  <si>
    <t>GAVRILUT LAZAR</t>
  </si>
  <si>
    <t xml:space="preserve">platilor efectuate in data de:16,09,2022 </t>
  </si>
  <si>
    <t>OSVAT IOAN DOREL</t>
  </si>
  <si>
    <t>ACH FACT 6422554242 31 08 2022</t>
  </si>
  <si>
    <t>ACH FACT 407607 09 09 2022</t>
  </si>
  <si>
    <t>ACH FACT 33278 13 09 2022</t>
  </si>
  <si>
    <t>ACH FACT 329277 31 08 2022</t>
  </si>
  <si>
    <t>transfer investitii modernizare  Sp Judetean</t>
  </si>
  <si>
    <t>chelt jud sent civila 4593 2022</t>
  </si>
  <si>
    <t>chelt jud sent civila 4916 2022</t>
  </si>
  <si>
    <t xml:space="preserve">platilor efectuate in data de:20,09,2022 </t>
  </si>
  <si>
    <t>NAGY FERENCZ SANDOR</t>
  </si>
  <si>
    <t>MATEIU FLORIN CONSTANTIN</t>
  </si>
  <si>
    <t>PASCALAU LAURA</t>
  </si>
  <si>
    <t>OPREA DACIANA CLAUDIA CODRUTA</t>
  </si>
  <si>
    <t>SZAVO FERENCZ</t>
  </si>
  <si>
    <t>ALMASI ADRIAN</t>
  </si>
  <si>
    <t>cheltuieli judecata sentinta civila 136 2022</t>
  </si>
  <si>
    <t>cheltuieli judecata sentinta civila 3550 2022</t>
  </si>
  <si>
    <t>cheltuieli judecata sentinta civila 3540 2022</t>
  </si>
  <si>
    <t>cheltuieli judecata sentinta civila 4196 2022</t>
  </si>
  <si>
    <t>cheltuieli judecata sentinta civila 3888 2022</t>
  </si>
  <si>
    <t>cheltuieli judecata sentinta civila 3805 2022</t>
  </si>
  <si>
    <t>cheltuieli judecata sentinta civila 4014 2022</t>
  </si>
  <si>
    <t>cheltuieli judecata sentinta civila 410 2022</t>
  </si>
  <si>
    <t>SAFETY  CENTER  SRL</t>
  </si>
  <si>
    <t>plata facturii ik79566 06 09 2022</t>
  </si>
  <si>
    <t>plata facturii 15062747 13 09 2022</t>
  </si>
  <si>
    <t>plata facturii 27566 09 09 2022</t>
  </si>
  <si>
    <t xml:space="preserve">platilor efectuate in data de:21.09,2022 </t>
  </si>
  <si>
    <t>plata facturii 2501779 31 08 2022</t>
  </si>
  <si>
    <t>CABA LORENA ALEXANDRA</t>
  </si>
  <si>
    <t>GHEORGHIU ILIE CEZAR</t>
  </si>
  <si>
    <t>POP MIHAI</t>
  </si>
  <si>
    <t>DRIMBEA RAMONA LETITIA ELVIRA</t>
  </si>
  <si>
    <t xml:space="preserve">platilor efectuate in data de:22.09,2022 </t>
  </si>
  <si>
    <t>CHELTUIELI DE JUDECATA SENTINTA CIVILA 2195 2022</t>
  </si>
  <si>
    <t>PLATA FACTURII 407763 16 09 2022</t>
  </si>
  <si>
    <t>CHELT JUD SENTINTA CIVILA 4054 2022</t>
  </si>
  <si>
    <t>CHELT JUD SENTINTA CIVILA 3573 2022</t>
  </si>
  <si>
    <t>CHELT JUD SENTINTA CIVILA 3336 2022</t>
  </si>
  <si>
    <t>LUPASCU DANIEL STEFAN</t>
  </si>
  <si>
    <t>PANTEA ADRIAN</t>
  </si>
  <si>
    <t>VATLAVIC IANKO MIROSLAV</t>
  </si>
  <si>
    <t>plata facturii 16 21 09 2022</t>
  </si>
  <si>
    <t>plata facturii 7751 20 09 2022</t>
  </si>
  <si>
    <t>plata facturii 19287 06 09 2022</t>
  </si>
  <si>
    <t>plata facturii 603 12 09 2022</t>
  </si>
  <si>
    <t>chelt jud sent civila 3513 2022</t>
  </si>
  <si>
    <t>chelt jud sent civila 3178 2022</t>
  </si>
  <si>
    <t>chelt jud sent civila 3823 2022</t>
  </si>
  <si>
    <t xml:space="preserve">platilor efectuate in data de26,09:,2022 </t>
  </si>
  <si>
    <t>plata facturii 9219 01 09 2022</t>
  </si>
  <si>
    <t xml:space="preserve">platilor efectuate in data de:27,09,2022 </t>
  </si>
  <si>
    <t>ACH FACT 197001 09 09 2022</t>
  </si>
  <si>
    <t>POPA DUMITRU</t>
  </si>
  <si>
    <t>HODOROG CATALIN FLORIN</t>
  </si>
  <si>
    <t>plata facturii</t>
  </si>
  <si>
    <t>CHELT JUD SENTINTA CIVILA 3549 2022</t>
  </si>
  <si>
    <t>CHELT JUD SENT CIVILA 804 2022</t>
  </si>
  <si>
    <t>PLATA FACTURII 15053315 07 09 2022</t>
  </si>
  <si>
    <t>ACH FACT 13400 27 07 2022</t>
  </si>
  <si>
    <t>ACH FACT 6422542340 31 08 2022</t>
  </si>
  <si>
    <t xml:space="preserve">platilor efectuate in data de:28,09,2022 </t>
  </si>
  <si>
    <t>PLATA ACTIUNI PRIORITARE ATI 27  ATI NEO 47  AVC 107  IERE 50</t>
  </si>
  <si>
    <t>plata facturii 4400672991 21 09 20222</t>
  </si>
  <si>
    <t>plata facturii 15071833 19 09 2022</t>
  </si>
  <si>
    <t>PN HIV</t>
  </si>
  <si>
    <t>PN FEMEIA SI COPILUL</t>
  </si>
  <si>
    <t>PN TRANSPLANT</t>
  </si>
  <si>
    <t>PN SANATATE MINTALA</t>
  </si>
  <si>
    <t>PN TBC</t>
  </si>
  <si>
    <t>achitat fact 0844</t>
  </si>
  <si>
    <t xml:space="preserve">platilor efectuate in data de:29.09,2022 </t>
  </si>
  <si>
    <t>deconturi medici familie</t>
  </si>
  <si>
    <t>ACH FACT 587 11 08 2022</t>
  </si>
  <si>
    <t>achitat fact 220800142 PN II</t>
  </si>
  <si>
    <t>achitat fact 750075 PN II 1</t>
  </si>
  <si>
    <t>achitat fact 22401521 PN II 1</t>
  </si>
  <si>
    <t>achitat fact 224015122 PN II 1</t>
  </si>
  <si>
    <t>achitat fact 224014424 PN II 1</t>
  </si>
  <si>
    <t>achitat fact 224014410 PN II 1</t>
  </si>
  <si>
    <t>achitat fact 1240582 PN II 1</t>
  </si>
  <si>
    <t>ACH FACT 122009203 29 07 2022 PN II 1</t>
  </si>
  <si>
    <t>plata facturii 2100275192</t>
  </si>
  <si>
    <t>plata facturii 2100275193 24 08 2022</t>
  </si>
  <si>
    <t>PN FERTILIZARE IN VITRO</t>
  </si>
  <si>
    <t>I I S P V  BUCURESTI</t>
  </si>
  <si>
    <t>PLATA FACTURII 21805 12 09 2022</t>
  </si>
  <si>
    <t>BAR CAMELIA VALENTINA</t>
  </si>
  <si>
    <t>PLATA DECONT MATERIALE</t>
  </si>
  <si>
    <t xml:space="preserve">platilor efectuate in data de:30,09,2022 </t>
  </si>
  <si>
    <t>ACH FACT 10924093372 25 07 2022</t>
  </si>
  <si>
    <t>ACH FACT 241 21 09 2022</t>
  </si>
  <si>
    <t>ACHITAT FACTURA</t>
  </si>
  <si>
    <t>ANAVLAD S R L</t>
  </si>
  <si>
    <t>ACH FACT 79597 22 09 2022</t>
  </si>
  <si>
    <t>ACH FACT 0854833 21 09 2022</t>
  </si>
  <si>
    <t>ACH FACT 963669 21 09 2022</t>
  </si>
  <si>
    <t xml:space="preserve">platilor efectuate in data de:04,10,2022 </t>
  </si>
  <si>
    <t>BALAN HORATIU MARIAN</t>
  </si>
  <si>
    <t>ACH FACT 0324642 27 09 2020</t>
  </si>
  <si>
    <t>ACH FACT 220900870 26 09 2022</t>
  </si>
  <si>
    <t>ACH FACT 15092433 27 09 2022</t>
  </si>
  <si>
    <t>ACH.FACT.9242165/21,06,2022</t>
  </si>
  <si>
    <t xml:space="preserve">platilor efectuate in data de:07.10,2022 </t>
  </si>
  <si>
    <t>DETECT</t>
  </si>
  <si>
    <t>ACH.FACT.22035/30,09,2022</t>
  </si>
  <si>
    <t>ACH.FACT.2215155/21,09,2022</t>
  </si>
  <si>
    <t>TOMUTA MARIUS FLORIN</t>
  </si>
  <si>
    <t>FADO  TRADE  SRL</t>
  </si>
  <si>
    <t>ACH FACT 22258 29 11 2022</t>
  </si>
  <si>
    <t>ACH FACT 9620997322 16 09 2022</t>
  </si>
  <si>
    <t>ACH FACT 22035 30 09 2022</t>
  </si>
  <si>
    <t>ach fact 2215155 21 09 2022</t>
  </si>
  <si>
    <t>ach fact 109342 26 09 2022</t>
  </si>
  <si>
    <t xml:space="preserve">platilor efectuate in data de:10.10,2022 </t>
  </si>
  <si>
    <t>ACH FACT 224019247 28 09 2022</t>
  </si>
  <si>
    <t>HULBER NICOLAE FLORIN</t>
  </si>
  <si>
    <t>HULBER MARIA</t>
  </si>
  <si>
    <t>MUDURA COSMIN DUMITRU IOAN</t>
  </si>
  <si>
    <t>ACH FACT 34371 34370 30 09 2022</t>
  </si>
  <si>
    <t>ACH FACT 469 03 10 2022</t>
  </si>
  <si>
    <t>ACH FACT 121185 03 10 2022</t>
  </si>
  <si>
    <t>ACH FACT 1400 27 09 2022</t>
  </si>
  <si>
    <t>ACH FACT 10290 23 09 2022</t>
  </si>
  <si>
    <t>ACH FACT 10313 16 10 2022</t>
  </si>
  <si>
    <t>ACH FACT 10273 30 09 2022</t>
  </si>
  <si>
    <t>ACH FACT 10271 30 09 2022</t>
  </si>
  <si>
    <t>COMUNA SANMARTIN DISPENSARE SC</t>
  </si>
  <si>
    <t>COMUNA CURTUSENI MEDIATORI</t>
  </si>
  <si>
    <t>COMUNA LAZARENI  MEDIATORI</t>
  </si>
  <si>
    <t>COMUNA BOROD MEDIATORI</t>
  </si>
  <si>
    <t>ACH.FACT.18531/30,09,2022</t>
  </si>
  <si>
    <t xml:space="preserve">platilor efectuate in data de:12.10,2022 </t>
  </si>
  <si>
    <t xml:space="preserve">platilor efectuate in data de:13.10,2022 </t>
  </si>
  <si>
    <t>MUNTEANU ZENO</t>
  </si>
  <si>
    <t>SMART CHOICE S R L</t>
  </si>
  <si>
    <t>ACH FACT 1178 05 10 2022</t>
  </si>
  <si>
    <t>ACH FACT 5110249 04 10 2022</t>
  </si>
  <si>
    <t>ACH FACT 20221615 03 10 2022</t>
  </si>
  <si>
    <t>ACH FACT 25771 30 09 2022</t>
  </si>
  <si>
    <t>ACH FACT 1701 10 10 2022</t>
  </si>
  <si>
    <t>ACH FACT 5225 07 10 2022</t>
  </si>
  <si>
    <t>ACH FACT 5591 29 09 2022 FACT 5598 10 10 2022</t>
  </si>
  <si>
    <t>ACH FACT 2205347 10 10 2022</t>
  </si>
  <si>
    <t xml:space="preserve">platilor efectuate in data de:14,10,2022 </t>
  </si>
  <si>
    <t xml:space="preserve">platilor efectuate in data de:19,10,2022 </t>
  </si>
  <si>
    <t>ACTIUNI VAUCERE DE VACANTA</t>
  </si>
  <si>
    <t>ACH FACT 10367 11 10 2022</t>
  </si>
  <si>
    <t>ACH FACT 15126460 11 10 2022</t>
  </si>
  <si>
    <t xml:space="preserve">platilor efectuate in data de:20,10,2022 </t>
  </si>
  <si>
    <t>ACH FACT 1696 30 09 2022</t>
  </si>
  <si>
    <t>ACH FACT 4400685411 12 10 2022</t>
  </si>
  <si>
    <t xml:space="preserve">platilor efectuate in data de:25,10,2022 </t>
  </si>
  <si>
    <t>MATEIU IOANA DENISA</t>
  </si>
  <si>
    <t>COVACIU SOMNA</t>
  </si>
  <si>
    <t>HENT ALINA MARIA</t>
  </si>
  <si>
    <t>COVACIU GHEORGHE</t>
  </si>
  <si>
    <t>COVACIU ILIE</t>
  </si>
  <si>
    <t>KATONA ARPAD VINCZE</t>
  </si>
  <si>
    <t>BORDAS IOANA LOREDANA</t>
  </si>
  <si>
    <t>POP IOAN FELICIAN</t>
  </si>
  <si>
    <t>BORDAS NICOLAE FLAVIUS</t>
  </si>
  <si>
    <t>KOTELES ANDREA</t>
  </si>
  <si>
    <t>FUNDATUREANU DORU C</t>
  </si>
  <si>
    <t>MACARIE VASILE</t>
  </si>
  <si>
    <t>FOICA NICOLAE</t>
  </si>
  <si>
    <t>ACH FACT 523816226 02 10 2022</t>
  </si>
  <si>
    <t>ACH FACT 372194 30 09 2022</t>
  </si>
  <si>
    <t>ACH FACT 2504514 30 09 2022</t>
  </si>
  <si>
    <t>ACH FACT 1015 12 10 2022</t>
  </si>
  <si>
    <t>ACH FACT 16167 30 09 2022</t>
  </si>
  <si>
    <t>ACH FACT 44604 30 09 2022</t>
  </si>
  <si>
    <t>ACH FACT 5243 12 10 2022</t>
  </si>
  <si>
    <t>ACH FACT 10426 19 10 2022</t>
  </si>
  <si>
    <t>ACH FACT 1849 10 10 2022</t>
  </si>
  <si>
    <t>ACH FACT 224020235 12 10 2022</t>
  </si>
  <si>
    <t>TIMCO S A</t>
  </si>
  <si>
    <t>ALTEX ROMANIA  SRL</t>
  </si>
  <si>
    <t>AWA ROLLS PLUS SRL</t>
  </si>
  <si>
    <t>DECONT DEPLASARE DEL 3056 08 10 2022</t>
  </si>
  <si>
    <t>ACH FACT 29783 18 10 2022</t>
  </si>
  <si>
    <t>ACH FACT 15135914 17 10 2022</t>
  </si>
  <si>
    <t>ACH FACT 25842 14 10 2022</t>
  </si>
  <si>
    <t>ACH FACT 196227 17 10 2022</t>
  </si>
  <si>
    <t>ACH FACT 4340 17 10 2022</t>
  </si>
  <si>
    <t>ACH FACT 076954643 18 10 2022</t>
  </si>
  <si>
    <t>ACH FACT 156 18 10 2022</t>
  </si>
  <si>
    <t xml:space="preserve">platilor efectuate in data de:27,10,2022 </t>
  </si>
  <si>
    <t>APARATURA MEDICALA SPITAL JUDETEAN</t>
  </si>
  <si>
    <t>MUNICIPIUL MARGHITA APARATURA</t>
  </si>
  <si>
    <t>APARATURA MEDICALA</t>
  </si>
  <si>
    <t xml:space="preserve">platilor efectuate in data de:28,10,2022 </t>
  </si>
  <si>
    <t>PORUMB DAN</t>
  </si>
  <si>
    <t>HIRTEA GHEORGHE IOSIF</t>
  </si>
  <si>
    <t>TARLEA IOAN</t>
  </si>
  <si>
    <t>NOGE DANIEL</t>
  </si>
  <si>
    <t>ROTAR CORINA NICOLETA</t>
  </si>
  <si>
    <t>KOTELES PAL</t>
  </si>
  <si>
    <t>ACH FACT 61910068 06 10 2022</t>
  </si>
  <si>
    <t>ACH FACT 00689047 30 09 2022</t>
  </si>
  <si>
    <t>ACH FACT 606 18 10 2022</t>
  </si>
  <si>
    <t>ACH FACT 03208 20 10 2022</t>
  </si>
  <si>
    <t>ACH FACT 34001 20 10 2022</t>
  </si>
  <si>
    <t>ACHIT FACT 10467001 1047355 1047356 1047719</t>
  </si>
  <si>
    <t xml:space="preserve">platilor efectuate in data de:31,10,2022 </t>
  </si>
  <si>
    <t>ACH FACT 10725149976 18 10 2022</t>
  </si>
  <si>
    <t>ACH FACT 4085714 19 10 2022</t>
  </si>
  <si>
    <t>ACH FACT 15148301 24 10 2022</t>
  </si>
  <si>
    <t>ACH FACT 1042020 31 05 2022</t>
  </si>
  <si>
    <t>DECONT CMI</t>
  </si>
  <si>
    <t>ACH FACT 10010 20 09 2022</t>
  </si>
  <si>
    <t>PN XII MC</t>
  </si>
  <si>
    <t>PN IV TBC</t>
  </si>
  <si>
    <t>PN III HIV</t>
  </si>
  <si>
    <t>PN</t>
  </si>
  <si>
    <t xml:space="preserve">platilor efectuate in data de:02, 11,2022 </t>
  </si>
  <si>
    <t>INSTIYUTUL NATIONAL DE CERCETARE</t>
  </si>
  <si>
    <t>PROGRAME DE SANATATE PN III</t>
  </si>
  <si>
    <t>ACH.FACT.81685/26,08,2022 PN II1</t>
  </si>
  <si>
    <t>AMS 2000 TRANING IMPEX SRL</t>
  </si>
  <si>
    <t>ACH.FACT.224016681/24,08,2022 PN II1</t>
  </si>
  <si>
    <t>ACH.FACT.220801196 30 08 2022</t>
  </si>
  <si>
    <t>ACH.FACT.224016552/23,08,2022</t>
  </si>
  <si>
    <t>INET CORPORATION ANALYTICS SR</t>
  </si>
  <si>
    <t>ACH.FACT.10272/16,09,2022</t>
  </si>
  <si>
    <t>ACH.FACT.2214213/07,09,2022</t>
  </si>
  <si>
    <t>ACH.FACT.10282/20,09,2022</t>
  </si>
  <si>
    <t>ACH.FACT,220800912/22,08,2022</t>
  </si>
  <si>
    <t>ACH.FACT.2215199/21,09,2022</t>
  </si>
  <si>
    <t>IASI IT SRL</t>
  </si>
  <si>
    <t>ACH.FACT.14397/22,09,2022</t>
  </si>
  <si>
    <t>ACH.FACT.224021078/20,10,2022</t>
  </si>
  <si>
    <t>ALMOND INVEST SRL</t>
  </si>
  <si>
    <t>ACH.FACT,1437/20,10,2022</t>
  </si>
  <si>
    <t>AC,FACT,1437/30,10,2022</t>
  </si>
  <si>
    <t>ACH.FACT.1438/20,10,2022</t>
  </si>
  <si>
    <t>ACH.FACT.4353/26,10,2022</t>
  </si>
  <si>
    <t xml:space="preserve">MEHES ALBERT </t>
  </si>
  <si>
    <t xml:space="preserve">platilor efectuate in data de:03 11,2022 </t>
  </si>
  <si>
    <t>ACH.FACT.4820146/11,10,2022</t>
  </si>
  <si>
    <t>ACH.FACT.2100275192/24,08,2022</t>
  </si>
  <si>
    <t>ACH FACT 15165925 28 10 2022</t>
  </si>
  <si>
    <t>ACH FACT 1444 25 10 2022</t>
  </si>
  <si>
    <t>ACH FACT 10467 27 10 2022</t>
  </si>
  <si>
    <t>ACH FACT 10468 27 10 2022</t>
  </si>
  <si>
    <t xml:space="preserve">platilor efectuate in data de07,: 11,2022 </t>
  </si>
  <si>
    <t>HACH LANGE SRL</t>
  </si>
  <si>
    <t>LINOS IMPEX SRL</t>
  </si>
  <si>
    <t>ACH FACT 269273 28 10 2022</t>
  </si>
  <si>
    <t>ACH FACT 196268 25 10 2022</t>
  </si>
  <si>
    <t>ACH FACT 19317 26 10 2022</t>
  </si>
  <si>
    <t>ACH FACT 22822 31 10 2022</t>
  </si>
  <si>
    <t xml:space="preserve">platilor efectuate in data de:08, 11,2022 </t>
  </si>
  <si>
    <t>ACH FACT 22046 31 10 2022</t>
  </si>
  <si>
    <t>ACH FACT 10438 31 10 2022</t>
  </si>
  <si>
    <t>ACH.FACT.18/14,10,2022</t>
  </si>
  <si>
    <t xml:space="preserve">platilor efectuate in data de:09, 11,2022 </t>
  </si>
  <si>
    <t>ACH FACT 1859 31 10 2022</t>
  </si>
  <si>
    <t>OPTIMEDIA SRL</t>
  </si>
  <si>
    <t>ach 111076195 19 09 2022</t>
  </si>
  <si>
    <t>ACH FACT 07857 18 10 2022</t>
  </si>
  <si>
    <t>ACH FACT 1440 24 10 2022</t>
  </si>
  <si>
    <t>ACH FACT 10454 01 11 2022</t>
  </si>
  <si>
    <t>ACH FACT 122849 01 11 2022</t>
  </si>
  <si>
    <t xml:space="preserve">platilor efectuate in data de:10, 11,2022 </t>
  </si>
  <si>
    <t>ONITA DORINA CLAUDIA</t>
  </si>
  <si>
    <t>BEGHER VASILE</t>
  </si>
  <si>
    <t>PACALA IONEL LUCIAN PRIN AVOCA</t>
  </si>
  <si>
    <t>CSENGERI ATTILA GABOR PRIN AVO</t>
  </si>
  <si>
    <t>BUKURAN FLORIAN PRIN AVOCAT SA</t>
  </si>
  <si>
    <t>TODERICI DORINA</t>
  </si>
  <si>
    <t>TODERICI COSTEL</t>
  </si>
  <si>
    <t>DALLOS GHIZELA MARIA</t>
  </si>
  <si>
    <t>KRIVACS MAGDALENA JULIANA</t>
  </si>
  <si>
    <t>SERES LUDOVIC SI MARGARETA PRI</t>
  </si>
  <si>
    <t>BUMBU DOINA DANIELA</t>
  </si>
  <si>
    <t>ANTON MUTA</t>
  </si>
  <si>
    <t>ACH FACT 1183 02 11 2022</t>
  </si>
  <si>
    <t>ACH FACT 20622 31 10 2022</t>
  </si>
  <si>
    <t>ACH FACT 15184069 03 11 2022</t>
  </si>
  <si>
    <t>ACH FACT 2670 04 11 2022</t>
  </si>
  <si>
    <t>ACH FACT 666011648 28 10 2022</t>
  </si>
  <si>
    <t xml:space="preserve">platilor efectuate in data de:11, 11,2022 </t>
  </si>
  <si>
    <t>AS COMUNITARI</t>
  </si>
  <si>
    <t>COMUNA DIOSIG DISPENSARE SCOLA</t>
  </si>
  <si>
    <t>SPITALUL CLINIC JUDETEAN</t>
  </si>
  <si>
    <t>SPITAL ORASENESC STEI</t>
  </si>
  <si>
    <t xml:space="preserve">platilor efectuate in data de:14, 11,2022 </t>
  </si>
  <si>
    <t>ACH FACT 010566 01 11 2022</t>
  </si>
  <si>
    <t>ACH FACT 9295 07 11 2022</t>
  </si>
  <si>
    <t>ACH FACT 9282 01 11 2022</t>
  </si>
  <si>
    <t>ACH FACT 408932 01 11 2022</t>
  </si>
  <si>
    <t>ACH FACT 408936 01 11 2022</t>
  </si>
  <si>
    <t>ACH FACT 6422594137 31 10 2022</t>
  </si>
  <si>
    <t>JURCA IOANA</t>
  </si>
  <si>
    <t>STANCIU ADRIANA</t>
  </si>
  <si>
    <t>ACH FACT 3363 24 10 2022</t>
  </si>
  <si>
    <t>ACH FACT 34215 24 10 2022</t>
  </si>
  <si>
    <t>ACH FACT 5299 31 10 2022</t>
  </si>
  <si>
    <t xml:space="preserve">platilor efectuate in data de:15, 11,2022 </t>
  </si>
  <si>
    <t>ACH FACT 0190 10 11 2022</t>
  </si>
  <si>
    <t>ACH.FACT.010566/01,11,2022</t>
  </si>
  <si>
    <t>ACH.FACT.9295/07,11,2022</t>
  </si>
  <si>
    <t>ACH.FACT.6422594137/31,10,2022</t>
  </si>
  <si>
    <t>REFIL TONER SRL</t>
  </si>
  <si>
    <t>GORDAN TEODORA LARISA</t>
  </si>
  <si>
    <t>ACH FACT 987 04 11 2022</t>
  </si>
  <si>
    <t>ACH FACT 477 01 11 2022</t>
  </si>
  <si>
    <t>HIBASCAU MIRCEA SANDU</t>
  </si>
  <si>
    <t>ACH.FACT.9282/01,11,2022</t>
  </si>
  <si>
    <t xml:space="preserve">platilor efectuate in data de:16, 11,2022 </t>
  </si>
  <si>
    <t>ACH FACT 695136 31 10 2022</t>
  </si>
  <si>
    <t>ACH FACT 4371 02 11 2022</t>
  </si>
  <si>
    <t xml:space="preserve">platilor efectuate in data de:17, 11,2022 </t>
  </si>
  <si>
    <t>TRATAMENT STRAINATATE  GOLDEA DAVID DAMIAN</t>
  </si>
  <si>
    <t xml:space="preserve">platilor efectuate in data de:18, 11,2022 </t>
  </si>
  <si>
    <t>ACH FACT 46901 31 10 2022</t>
  </si>
  <si>
    <t>ACH FACT 528863962 02 11 2022</t>
  </si>
  <si>
    <t>ACH FACT 409182 10 11 2022</t>
  </si>
  <si>
    <t>ACH FACT 2694 11 11 2022</t>
  </si>
  <si>
    <t>ACH FACT 2227000 31 10 2022</t>
  </si>
  <si>
    <t xml:space="preserve">platilor efectuate in data de:21, 11,2022 </t>
  </si>
  <si>
    <t>ACH FACT 760 24 10 2022</t>
  </si>
  <si>
    <t>ACH FACT 221000824 18 10 2022</t>
  </si>
  <si>
    <t>DISPENDARE SCOLARE</t>
  </si>
  <si>
    <t>ACH FACT 15198078 10 11 2022</t>
  </si>
  <si>
    <t>ACH FACT 10473 08 11 2022</t>
  </si>
  <si>
    <t>ACH FACT 22602 08 11 2022</t>
  </si>
  <si>
    <t>ACH FACT 10625794700 15 11 2022</t>
  </si>
  <si>
    <t>ACH FACT 15204699 15 11 2022</t>
  </si>
  <si>
    <t>ACH FACT 2507247 31 10 2022</t>
  </si>
  <si>
    <t>ACH FACT 4400680329 30 09 2022</t>
  </si>
  <si>
    <t>ACH.FACT.2694/11,11,2022</t>
  </si>
  <si>
    <t>ACH.CHELTUIELI DE JUDECATA</t>
  </si>
  <si>
    <t xml:space="preserve">platilor efectuate in data de:22, 11,2022 </t>
  </si>
  <si>
    <t>ACH FACT 10641 17 11 2022</t>
  </si>
  <si>
    <t>ACH FACT 10642 17 11 2022</t>
  </si>
  <si>
    <t>ACH FACT 33 18 11 2022</t>
  </si>
  <si>
    <t>ACH FACT 22005 31 10 2022</t>
  </si>
  <si>
    <t>OF SYSTEMS SRL</t>
  </si>
  <si>
    <t>PARTNERS MEDICAL SOLUTION SRL</t>
  </si>
  <si>
    <t>ACH FACT 221779 14 11 2022</t>
  </si>
  <si>
    <t>ACH FACT 70067 09 11 2022</t>
  </si>
  <si>
    <t xml:space="preserve">platilor efectuate in data de:23, 11,2022 </t>
  </si>
  <si>
    <t>ACH FACT 33361 33114 33514 2022</t>
  </si>
  <si>
    <t>ACH FACT 20176942 17 11 2022</t>
  </si>
  <si>
    <t xml:space="preserve">platilor efectuate in data de:24, 11,2022 </t>
  </si>
  <si>
    <t>ACH.FACT.10495/14,11,2022</t>
  </si>
  <si>
    <t>RUGE MIRELA</t>
  </si>
  <si>
    <t>CICORTAS MIHAELA MARIANA</t>
  </si>
  <si>
    <t>ACH DECONT DEPLASARE 3660 16 11 2022</t>
  </si>
  <si>
    <t>ACH DEC DEPLASARE 3661 16 11 2022</t>
  </si>
  <si>
    <t>CHELTUIELI DE JUDECATA NR 30400 21 11 2022</t>
  </si>
  <si>
    <t xml:space="preserve">platilor efectuate in data de:28, 11,2022 </t>
  </si>
  <si>
    <t>GYURCSIK ZOLTAN</t>
  </si>
  <si>
    <t>CHELTUIELI DE JUDECATA NR 30420 21 11 2022</t>
  </si>
  <si>
    <t>CIORDAS ALINA</t>
  </si>
  <si>
    <t>ACH DEC GOSP 28952 28 10 2022</t>
  </si>
  <si>
    <t xml:space="preserve">platilor efectuate in data de:29, 11,2022 </t>
  </si>
  <si>
    <t>ACH FACT 20 21 11 2022</t>
  </si>
  <si>
    <t>ACH FACT 1048083 31 10 2022</t>
  </si>
  <si>
    <t>ACH FACT 610 22 11 2022</t>
  </si>
  <si>
    <t>ACH FACT 07971 21 11 2022</t>
  </si>
  <si>
    <t>ACH FACT 415037 31 10 2022</t>
  </si>
  <si>
    <t>ACH FACT 20222091 24 11 2022</t>
  </si>
  <si>
    <t xml:space="preserve">platilor efectuate in data de:05,12,2022 </t>
  </si>
  <si>
    <t>CORA PRINT</t>
  </si>
  <si>
    <t>ACH FACT 2637 15 11 2022</t>
  </si>
  <si>
    <t>AVANS GOSPODARESC REF 30546 23 11 2022</t>
  </si>
  <si>
    <t>ACH FACT 10667 22 11 2022</t>
  </si>
  <si>
    <t>SZABO ANDREI</t>
  </si>
  <si>
    <t>CIORDAS ROSCA ALINA</t>
  </si>
  <si>
    <t>CHELTUIELI DE JUDECATA  NR 30701 25 11 2022</t>
  </si>
  <si>
    <t>decont gospodaresc</t>
  </si>
  <si>
    <t>ACH FACT 10691 25 11 2022</t>
  </si>
  <si>
    <t xml:space="preserve">platilor efectuate in data de:06,12,2022 </t>
  </si>
  <si>
    <t>ACH FACT 15214610 21 11 2022</t>
  </si>
  <si>
    <t>ACH FACT 20222022 17 11 2022</t>
  </si>
  <si>
    <t>ACH FACT 20222023 17 11 2022</t>
  </si>
  <si>
    <t>ACH FACT 196418 17 11 2022</t>
  </si>
  <si>
    <t>ACH AVIZ 0041305 23 11 2022</t>
  </si>
  <si>
    <t xml:space="preserve">platilor efectuate in data de:08, 12,2022 </t>
  </si>
  <si>
    <t>plata facturii 22051 09 12 2022</t>
  </si>
  <si>
    <t>plata facturii 10557 29 11 2022</t>
  </si>
  <si>
    <t>plata facturii asf22 20222090 24 11 2022</t>
  </si>
  <si>
    <t>Plata facturii LXS0983 28 11 2022</t>
  </si>
  <si>
    <t>DIAPRO  TOP SRL</t>
  </si>
  <si>
    <t>plata facturii 124595 02 12 2022</t>
  </si>
  <si>
    <t>plata facturii gsse 23218 30 11 2022</t>
  </si>
  <si>
    <t>plata facturii 1575 22 11 2022</t>
  </si>
  <si>
    <t>plata facturii 15233548 28 11 2022</t>
  </si>
  <si>
    <t>PLATA FACTURII VDF534444656</t>
  </si>
  <si>
    <t>PLATA FACTURII DIV 00022659</t>
  </si>
  <si>
    <t xml:space="preserve">platilor efectuate in data de:12, 12,2022 </t>
  </si>
  <si>
    <t>PLATA FACTURII 10765 07 12 2022</t>
  </si>
  <si>
    <t>HIV SIDA PN III</t>
  </si>
  <si>
    <t>TBC PN IV</t>
  </si>
  <si>
    <t>PN VIII SANATATE MINTALA</t>
  </si>
  <si>
    <t>PN XIII</t>
  </si>
  <si>
    <t>PN X  VITAMINA D</t>
  </si>
  <si>
    <t>PN IX  TRANSPLANT</t>
  </si>
  <si>
    <t>PN II 3</t>
  </si>
  <si>
    <t>ACH FACT 1407 29 09 2022 PN XII</t>
  </si>
  <si>
    <t>ACH FACT 1513 18 10 2022 PN V</t>
  </si>
  <si>
    <t>ACH FACT CMI</t>
  </si>
  <si>
    <t>ACH FACT 2208387 31 08 2022 PN III</t>
  </si>
  <si>
    <t>ACH FACT 2209366 23 09 2022 PN III</t>
  </si>
  <si>
    <t>ACH FACT 1399 27 09 2022 PN I 1</t>
  </si>
  <si>
    <t>ACH FACT 221000543 13 10 2022 PN I 1</t>
  </si>
  <si>
    <t>ACH FACT 25740 23 09 2022  PN I 1</t>
  </si>
  <si>
    <t>ACH FACT 1408 29 09 2022 PN I 1</t>
  </si>
  <si>
    <t xml:space="preserve">platilor efectuate in data de:13, 12,2022 </t>
  </si>
  <si>
    <t>ACH FACT 67758333 08 11 2022</t>
  </si>
  <si>
    <t>ACH FACT 9315 02 12 2022</t>
  </si>
  <si>
    <t>ACH DEC DEPLASARE  3722 21 11 2022</t>
  </si>
  <si>
    <t>ACH FACT 1188 05 12 2022</t>
  </si>
  <si>
    <t>ACH FACT 311 02 12 2022</t>
  </si>
  <si>
    <t>ACH FACT 490 05 12 2022</t>
  </si>
  <si>
    <t>ACH COM 12181 06 12 2022 CASUTA POSTALA</t>
  </si>
  <si>
    <t>COMUNA DRAGESTI MEDIATORI</t>
  </si>
  <si>
    <t>ORAS VALEA LUI MIHAI DISPENSAR</t>
  </si>
  <si>
    <t>MEDICOSOCIALE</t>
  </si>
  <si>
    <t>ACH FACT 221100660 14 11 2022 PN II 3</t>
  </si>
  <si>
    <t>ACH FACT 221100585 10 11 2022 PN II 3</t>
  </si>
  <si>
    <t>ACH FACT 2211000823/18,10, 2022 PN II 3</t>
  </si>
  <si>
    <t>CRACIUN MIHAI</t>
  </si>
  <si>
    <t>ACH FACT 666011864 02 12 2022</t>
  </si>
  <si>
    <t>ACH FACT 1871 28 11 2022</t>
  </si>
  <si>
    <t>ACH FACT 5401 07 12 2022 FACT 5403 08 12 2022</t>
  </si>
  <si>
    <t>CHELTUIELI DE JUDECATA NR 31161 08 12 2022</t>
  </si>
  <si>
    <t>ACH FACT 49203 30 11 2022</t>
  </si>
  <si>
    <t>ACH FACT 1513 18 10 2022 PN  V</t>
  </si>
  <si>
    <t>ACH FACT 4349 21 10 2022 PN II 1</t>
  </si>
  <si>
    <t>ACH FACT 221001066 25 10 2022 PN II 1</t>
  </si>
  <si>
    <t>ACH FACT 2587 12 10 2022 PN II 1</t>
  </si>
  <si>
    <t>ATLAS MEDICAL</t>
  </si>
  <si>
    <t>ACH FACT 642 31 08 2022 PN II 1</t>
  </si>
  <si>
    <t xml:space="preserve">platilor efectuate in data de:14. 12,2022 </t>
  </si>
  <si>
    <t>ACH FACT 10532 25 11 2022</t>
  </si>
  <si>
    <t>ACH FACT 4431 29 11 2022</t>
  </si>
  <si>
    <t>ACH FACT 409996 09 12 2022 FACT 409963 09 12 2022</t>
  </si>
  <si>
    <t>PLATA FACTURII 1525652 DIN 06 12 2022</t>
  </si>
  <si>
    <t>PLATA FACTURII 1469 DIN 05 12 2022</t>
  </si>
  <si>
    <t>actiuni sanatate</t>
  </si>
  <si>
    <t>disp scolare</t>
  </si>
  <si>
    <t>METRON SERV SRL</t>
  </si>
  <si>
    <t>ACH FACT 33 05 12 2022 FACT 32 05 12 2022</t>
  </si>
  <si>
    <t>ACH FACT 117776 25 11 2022</t>
  </si>
  <si>
    <t>AL ADWAN AMJAD</t>
  </si>
  <si>
    <t>CANTOR OVIDIU</t>
  </si>
  <si>
    <t>CHIS BULEA GABRIEL</t>
  </si>
  <si>
    <t>PACURAR GHEORGHE ROMEO</t>
  </si>
  <si>
    <t>ACH FACT 79817 12 12 2022</t>
  </si>
  <si>
    <t>ACH FACT 2228054 30 11 2022</t>
  </si>
  <si>
    <t>ACH FACT 1048427 29 11 2022</t>
  </si>
  <si>
    <t>ACH FACT 10830 12 12 2022</t>
  </si>
  <si>
    <t>CH JUDECATA NR 31329 09 12 2022</t>
  </si>
  <si>
    <t>CH JUDECATA NR 31412 12 12 2022</t>
  </si>
  <si>
    <t>CH JUD NR 31373 09 12 2022</t>
  </si>
  <si>
    <t>CH JUD NR 31372 09 12 2022</t>
  </si>
  <si>
    <t>ACH FACT 2022</t>
  </si>
  <si>
    <t>INVESTITII</t>
  </si>
  <si>
    <t xml:space="preserve">platilor efectuate in data de:15, 12,2022 </t>
  </si>
  <si>
    <t>ACH.FACT.10830/12,12,2022</t>
  </si>
  <si>
    <t>MEER IOAN PAUL</t>
  </si>
  <si>
    <t>CICORTAS ADRIAN</t>
  </si>
  <si>
    <t>CONEVALIC IOAN</t>
  </si>
  <si>
    <t>HAULICA ALICE LILIANA</t>
  </si>
  <si>
    <t>CH JUDECATA NR 31609 13 12 2022</t>
  </si>
  <si>
    <t>CH JUDECATA NR 31621 13 12 2022</t>
  </si>
  <si>
    <t>CH JUDECATA NR 31566 12 12 2022</t>
  </si>
  <si>
    <t>CH JUDECATA NR 31523 12 12 2022</t>
  </si>
  <si>
    <t>CONTRIBUTII HANDICAP</t>
  </si>
  <si>
    <t>CANBERRA PACKARD SRL</t>
  </si>
  <si>
    <t>ACH FACT 1222312 12 12 2022</t>
  </si>
  <si>
    <t>ACH FACT 73620389 06 12 2022</t>
  </si>
  <si>
    <t>ACH FACT 6422616750 30 11 2022</t>
  </si>
  <si>
    <t>ACH FACT 10590 12 12 2022</t>
  </si>
  <si>
    <t>ACH FACT 10585 09 12 2022</t>
  </si>
  <si>
    <t>ACTIUNI  DE PERSONAL</t>
  </si>
  <si>
    <t xml:space="preserve">platilor efectuate in data de:16, 12,2022 </t>
  </si>
  <si>
    <t>ACH FACT   9840 05 05 2022</t>
  </si>
  <si>
    <t>ACH FACT 10584 09 12 2022</t>
  </si>
  <si>
    <t>ACH FACT 20176842 26 10 2022</t>
  </si>
  <si>
    <t>ACH FACT 224024621 07 12 2022</t>
  </si>
  <si>
    <t>ACH FACT 2207044 05 12 2022</t>
  </si>
  <si>
    <t xml:space="preserve">platilor efectuate in data de:19, 12,2022 </t>
  </si>
  <si>
    <t>ACH FACT 15268645 14 12 2022</t>
  </si>
  <si>
    <t>ACH FACT 197375 14 12 2022</t>
  </si>
  <si>
    <t>ACH FACT 00701600 30 11 2022</t>
  </si>
  <si>
    <t xml:space="preserve">platilor efectuate in data de:20, 12,2022 </t>
  </si>
  <si>
    <t>DECONT DEPLASARE  DEL 3963 13 12 2022</t>
  </si>
  <si>
    <t>ACH FACT 27825 30 11 2022</t>
  </si>
  <si>
    <t>HERALD COM IMPEX SRL</t>
  </si>
  <si>
    <t>ACH FACT 19630 15 12 2022</t>
  </si>
  <si>
    <t>ACH FACT 33629 15 12 2022</t>
  </si>
  <si>
    <t>ACH FACT 10604 14 12 2022</t>
  </si>
  <si>
    <t>ACH FACT 1845 15 12 2022</t>
  </si>
  <si>
    <t>ACH FACT 9334 16 12 2022</t>
  </si>
  <si>
    <t>ACH FACT 0326454 23 11 2022</t>
  </si>
  <si>
    <t xml:space="preserve">platilor efectuate in data de:21, 12,2022 </t>
  </si>
  <si>
    <t>MIREST MOB SRL</t>
  </si>
  <si>
    <t>ACH FACT 50 19 12 2022</t>
  </si>
  <si>
    <t>ACH FACT 2509987 30 11 2022</t>
  </si>
  <si>
    <t>EXTRANET SRL</t>
  </si>
  <si>
    <t>ACH FACT 23928 01 15 12 2022</t>
  </si>
  <si>
    <t>ACH APARATURA MEDICALA</t>
  </si>
  <si>
    <t>ACH  PN HIV</t>
  </si>
  <si>
    <t>ACH PN TBC</t>
  </si>
  <si>
    <t>ACH PN XII MC</t>
  </si>
  <si>
    <t>ACH TRANSPLANT</t>
  </si>
  <si>
    <t>ACH TBC</t>
  </si>
  <si>
    <t>ACH PN II3</t>
  </si>
  <si>
    <t>REZIDENT LABORATORY SRL</t>
  </si>
  <si>
    <t>ACH.FACT.20122057/20,04,2022</t>
  </si>
  <si>
    <t>ACH FACT 5434 15 12 2022</t>
  </si>
  <si>
    <t>ACH FACT 03912743 30 09 2022</t>
  </si>
  <si>
    <t>ACITAT CHELTUIELI DE JUDECATA</t>
  </si>
  <si>
    <t>DACCHIM S R L</t>
  </si>
  <si>
    <t>ACH FACT 70106 11 11 2022 PN II 1</t>
  </si>
  <si>
    <t>ACH FACT 70105 11 11 2022 PN II 1</t>
  </si>
  <si>
    <t>ACH FACT 70104 11 11 2022  PN III</t>
  </si>
  <si>
    <t>ACH FACT 70103 11 11 2022 PN II 1</t>
  </si>
  <si>
    <t>ACH FACT 1246365 01 11 2022 PN II 1</t>
  </si>
  <si>
    <t>ACH FACT 224022744 11 11 2022 PN II 1</t>
  </si>
  <si>
    <t>ACH FACT 221109662 14 11 2022 PN II 1</t>
  </si>
  <si>
    <t>ACH FACT 10558 08 11 2022 PN II 1</t>
  </si>
  <si>
    <t>ACH FACT 821 14 11 2022 PN III HIV</t>
  </si>
  <si>
    <t>ACH FACT 13618 11 11 2022 PN II 1</t>
  </si>
  <si>
    <t>ACH FACT 83529 11 11 2022 PN II 1</t>
  </si>
  <si>
    <t>ACH FACT 83530 11 11 2022 PN III</t>
  </si>
  <si>
    <t>ACH FACT 224022951 14 11 2022 PN II 1</t>
  </si>
  <si>
    <t>ACH FACT 196420 17 11 2022 PN II 1</t>
  </si>
  <si>
    <t>ACH FACT 830 17 11 2022 PN II 1</t>
  </si>
  <si>
    <t>NETWORK MEDICAL SOLUTION SRL</t>
  </si>
  <si>
    <t>PN II 1 achitat  fact 1247244</t>
  </si>
  <si>
    <t>PN II 1 achitat  fact 1806</t>
  </si>
  <si>
    <t>PN II 1 achitat  fact IN224022952</t>
  </si>
  <si>
    <t>PN II 1 achitat  fact 2408</t>
  </si>
  <si>
    <t>PN II 1 achitat  fact 829</t>
  </si>
  <si>
    <t>PN II 1 achitat  fact 828</t>
  </si>
  <si>
    <t>PN II 1 achitat  fact 831</t>
  </si>
  <si>
    <t>PN II 1 achitat  fact AM826</t>
  </si>
  <si>
    <t>PN II 1 achitat  fact DLB221101128</t>
  </si>
  <si>
    <t>ACH  FACT 776 28 10 2022 PN II 1</t>
  </si>
  <si>
    <t>ACH FACT 122013165 31 10 2022</t>
  </si>
  <si>
    <t>ACH FACT 1246159 31 10 2022 PN II 1</t>
  </si>
  <si>
    <t>ACH FACT 170816 28 10 2022 PN II 1</t>
  </si>
  <si>
    <t>ACH FACT 986 04 11 2022 PN II 1</t>
  </si>
  <si>
    <t>ACH FACT 25928 31 10 2022 PN II 1</t>
  </si>
  <si>
    <t>ACH FACT 196419 17 11 2022 PN II 1</t>
  </si>
  <si>
    <t>ACH FACT 26035 11 11 2022 PN II 1</t>
  </si>
  <si>
    <t>ACH FACT 239107421196 18 11 2022 PN I 1</t>
  </si>
  <si>
    <t>ACH FACT 38157 31 10 2022 PN III</t>
  </si>
  <si>
    <t>ACH FACT 38156 31 10 2022 PN III</t>
  </si>
  <si>
    <t>ACH FACT 2211170 09 11 2022 PN III</t>
  </si>
  <si>
    <t>ACH FACT 10658 21 11 2022 PN III</t>
  </si>
  <si>
    <t>ACH FACT 25958 03 11 2022 PN I 1</t>
  </si>
  <si>
    <t>ACH FACT 26093 21 11 2022 PN I 1</t>
  </si>
  <si>
    <t>ACH FACT 24 08 11 2022 PN I 1</t>
  </si>
  <si>
    <t>ACH FACT 23 08 11 2022 PN  XII</t>
  </si>
  <si>
    <t>ACH FACT 8005 24 11 2022 PN  FERTILIZARE</t>
  </si>
  <si>
    <t xml:space="preserve">platilor efectuate in data de:22, 12,2022 </t>
  </si>
  <si>
    <t>ACH FACT 2086 19 12 2022</t>
  </si>
  <si>
    <t>HRISCU D GHEORGHE PFA</t>
  </si>
  <si>
    <t>MEHES CRISTIAN</t>
  </si>
  <si>
    <t>ACH FACT 10842 13 12 2022</t>
  </si>
  <si>
    <t>ACH FACT 184 09 12 2022</t>
  </si>
  <si>
    <t>CHELTUIELI DE JUDECATA REF 31895 19 12 2022</t>
  </si>
  <si>
    <t>ACH FACT 2865 15 12 2022</t>
  </si>
  <si>
    <t>ACH FACT 10897 19 12 2022</t>
  </si>
  <si>
    <t>asistenti comunitari</t>
  </si>
  <si>
    <t>ach fact 458092 30 11 2022</t>
  </si>
  <si>
    <t xml:space="preserve">platilor efectuate in data de: 27,12,2022 </t>
  </si>
  <si>
    <t>ACH FACT 09003440 15 12 2022</t>
  </si>
  <si>
    <t>ach fact 11925 08 12 2022</t>
  </si>
  <si>
    <t>CRET OVIDIU MARCEL</t>
  </si>
  <si>
    <t>SECARA FLORIAN GHEORGHE</t>
  </si>
  <si>
    <t>FAINA CRISTIAN MANUEL</t>
  </si>
  <si>
    <t>KELEMEN LASZLO</t>
  </si>
  <si>
    <t>ALB TEODOR RADU</t>
  </si>
  <si>
    <t>STOICA RUPI</t>
  </si>
  <si>
    <t>TOLNAI KINGA GABRIELA</t>
  </si>
  <si>
    <t>CHELT DE JUDECATA NR 32120 22 12 2022</t>
  </si>
  <si>
    <t>CHELTUIELI DE JUDECATA NR 32111 22 12 2022</t>
  </si>
  <si>
    <t>CHELTUIELI DE JUDECATA NR 32112 22 12 2022</t>
  </si>
  <si>
    <t>CHELTUIELI DE JUDECATA NR 32115 22 12 2022</t>
  </si>
  <si>
    <t>CHELTUIELI DE JUDECATA NR 32116 22 12 2022</t>
  </si>
  <si>
    <t>CHELTUIELI DE JUDECATA NR 32117 22 12 2022</t>
  </si>
  <si>
    <t>CHELTUIELI DE JUDECATA NR 32118 22 12 2022 NR 32119 22 12 2022</t>
  </si>
  <si>
    <t xml:space="preserve">platilor efectuate in data de:28, 12,2022 </t>
  </si>
  <si>
    <t>ACH FACT 010129348954 24 12 2022</t>
  </si>
  <si>
    <t>ACH FACT 502 15 12 2022</t>
  </si>
  <si>
    <t>ACH FACT 08091 20 12 2022</t>
  </si>
  <si>
    <t>ACH FACT 1193 19 12 2022</t>
  </si>
  <si>
    <t>ACH FACT 5652 21 11 2022</t>
  </si>
  <si>
    <t>ach fact 15280338 21 12 2022</t>
  </si>
  <si>
    <t>KARISSMED TRADE SRL</t>
  </si>
  <si>
    <t>ACH FACT 4400717755 23 12 2022</t>
  </si>
  <si>
    <t>ACH FACT 224025917 20 12 2022</t>
  </si>
  <si>
    <t>ACH FACT 224025533 15 12 2022</t>
  </si>
  <si>
    <t>ACH FACT 11191 16 12 2022</t>
  </si>
  <si>
    <t>ACH FACT 051 27 12 2022</t>
  </si>
  <si>
    <t>ACH FACT 10640 21 12 2022</t>
  </si>
  <si>
    <t>ACH FACT 10639 21 12 2022</t>
  </si>
  <si>
    <t>ACH FACT 239109000873 21 12 2022</t>
  </si>
  <si>
    <t>ROGOJAN NEGRU MARIUS</t>
  </si>
  <si>
    <t>ROGOJAN NEGRU DANIELA</t>
  </si>
  <si>
    <t>STOICA GAVRIL</t>
  </si>
  <si>
    <t>BALOG IOAN</t>
  </si>
  <si>
    <t>MNERTAN ADRIAN IOAN</t>
  </si>
  <si>
    <t>IEREMIAS EMERIC IOSIF</t>
  </si>
  <si>
    <t>CATANA GHEORGHE FLORIN</t>
  </si>
  <si>
    <t>CHELTUIELI DE JUDECATA NR 32164 23 12 2022</t>
  </si>
  <si>
    <t>CHELTUIELI DE JUDECATA NR 32165 23 12 2022</t>
  </si>
  <si>
    <t>CHELTUIELI DE JUDECATA NR 32108 22 12 2022</t>
  </si>
  <si>
    <t>CHELTUIELI DE JUDECATA NR 32110 22 12 2022</t>
  </si>
  <si>
    <t>CHELTUIELI DE JUDECATA NR 32105 22 12 2022</t>
  </si>
  <si>
    <t>CHELTUIELI DE JUDECATA NR 32106 22 12 2022</t>
  </si>
  <si>
    <t>CHELTUIELI DE JUDECATA NR 32104 22 11 2022</t>
  </si>
  <si>
    <t>CHELTUIELI DE JUDECATA NR 32104 22 12 2022</t>
  </si>
  <si>
    <t>ACH FACT 22411 21 12 2022</t>
  </si>
  <si>
    <t>ACH FACT 10652 28 12 2022</t>
  </si>
  <si>
    <t>ACH FACT 10653 28 12 2022</t>
  </si>
  <si>
    <t>ACH FACT 4472 28 12 2022</t>
  </si>
  <si>
    <t xml:space="preserve">platilor efectuate in data de:29, 12,2022 </t>
  </si>
  <si>
    <t>ACH FACT 966799 29 12 2022</t>
  </si>
  <si>
    <t>MOTOC MARIANA</t>
  </si>
  <si>
    <t>MOTOC RUBEN DANIEL</t>
  </si>
  <si>
    <t>CHELTUIELI DE JUDECATA NR 32258 28 12 2022</t>
  </si>
  <si>
    <t>CHELTUIELI DE JUDECATA NR 32259 28 12 2022</t>
  </si>
  <si>
    <t>ASISTENTI MEDIATORI</t>
  </si>
  <si>
    <t>VAUCERE CONF SENTINTEI 888 LM 2022</t>
  </si>
  <si>
    <t xml:space="preserve">platilor efectuate in data de:11,01,2023 </t>
  </si>
  <si>
    <t>platilor efectuate in data de: 12,01,2023</t>
  </si>
  <si>
    <t>platilor efectuate in data de: 16,01,2023</t>
  </si>
  <si>
    <t xml:space="preserve">platilor efectuate in data de:18,01,2023 </t>
  </si>
  <si>
    <t>TT CONSULTING 2001 SRL</t>
  </si>
  <si>
    <t>ACH FACT 80352 04 01 2023</t>
  </si>
  <si>
    <t>ACH FACT 5860009 31 12 2022</t>
  </si>
  <si>
    <t>ACH FACT 1048845 30 12 2022</t>
  </si>
  <si>
    <t>ACH FACT 10727576 06 01 2023</t>
  </si>
  <si>
    <t>ACH FACT 6422643436 31 12 2022</t>
  </si>
  <si>
    <t>ACH FACT 128806 01 02 2023</t>
  </si>
  <si>
    <t>BIHOREANU SERBAN LUCIAN</t>
  </si>
  <si>
    <t>BIHOREANU DENISA</t>
  </si>
  <si>
    <t>CUMPANA 1993 SRL</t>
  </si>
  <si>
    <t>ACH FACT 127359 04 01 2023</t>
  </si>
  <si>
    <t>ACH FACT 20177160 03 01 2023</t>
  </si>
  <si>
    <t>ACH FACT 10660 28 12 2022</t>
  </si>
  <si>
    <t>ACH FACT 23711 31 12 2022</t>
  </si>
  <si>
    <t>ACH CHELTUIELI DE JUDECATA NR 425 11 01 2023</t>
  </si>
  <si>
    <t>ACH CHELTUIELI DE JUDECATA NR 430 11 01 2023</t>
  </si>
  <si>
    <t>TAXA TARIF CNCAN</t>
  </si>
  <si>
    <t>TAXA SI TARIF CNCAN</t>
  </si>
  <si>
    <t>ACH FACT 46208 31 12 2022</t>
  </si>
  <si>
    <t>ACH FACT 540151242 02 01 2023</t>
  </si>
  <si>
    <t>ACH FACT 2229225 30 01 2023</t>
  </si>
  <si>
    <t>ACH FACT 10626213873 16 01 2023</t>
  </si>
  <si>
    <t>ACH FACT 1520020 30 12 2022</t>
  </si>
  <si>
    <t>ACH FACT 13800 12 01 2023</t>
  </si>
  <si>
    <t>ACH FACT 51517 31 12 2022</t>
  </si>
  <si>
    <t>ACH FACT 500958 31 12 2022</t>
  </si>
  <si>
    <t>ACH FACT 234000483 11 01 2023</t>
  </si>
  <si>
    <t>TACA SI TARIF CNCAN</t>
  </si>
  <si>
    <t>TACA TARIF CNCAN</t>
  </si>
  <si>
    <t>ACH FACT 38608 12 01 2023</t>
  </si>
  <si>
    <t>COMUNA VADU CRISULUI</t>
  </si>
  <si>
    <t>platilor efectuate in data de: 25,01,2023</t>
  </si>
  <si>
    <t>PROGRAME DE SANATATA PN I 26</t>
  </si>
  <si>
    <t>PROGRAME DE SANATATE PN 1 5 FACT 41908 30 11 2022 FACT 41909 30 11 202</t>
  </si>
  <si>
    <t>PROGRAME DE SANATATE PN  1 15</t>
  </si>
  <si>
    <t>ACH FACT 1248998 12 12 2022 PN II 1</t>
  </si>
  <si>
    <t>PROGRAME DE SANATATE  PN 1 16</t>
  </si>
  <si>
    <t>PROGRAME DE SANATATE PN 1 16</t>
  </si>
  <si>
    <t>PROGRAME DE SANATATE PN 1 2</t>
  </si>
  <si>
    <t>PROGRAME DE SANATATE PN 1 20</t>
  </si>
  <si>
    <t>platilor efectuate in data de: 26,01,2023</t>
  </si>
  <si>
    <t>BOCSA MARIUS</t>
  </si>
  <si>
    <t>ACH FACT 00708979 31 12 2022</t>
  </si>
  <si>
    <t>ACH FACT 2512725 31 12 2022</t>
  </si>
  <si>
    <t>ACH FACT 38864 31 12 2022</t>
  </si>
  <si>
    <t>CHELTUIELI DE JUDECATA NR 842 18 01 2023</t>
  </si>
  <si>
    <t>ACH FACT 9630431659 13 12 2022</t>
  </si>
  <si>
    <t>TOPAI DANIEL</t>
  </si>
  <si>
    <t>CHELTUIELI DE JUDECATA NR 951 19 01 2023</t>
  </si>
  <si>
    <t>MATEAS DIANA</t>
  </si>
  <si>
    <t>ACH FACT 33713 18 01 2023</t>
  </si>
  <si>
    <t>ACH FACT 4400709489 30 11 20225 4400720311 31 12 2022</t>
  </si>
  <si>
    <t>CHELTUIELI DE JUDECATA  NR 1048 19 01 2023</t>
  </si>
  <si>
    <t>platilor efectuate in data de: 27,01.2023</t>
  </si>
  <si>
    <t>platilor efectuate in data de: 08.02.2023</t>
  </si>
  <si>
    <t>B E J  BUCUREAN IOAN</t>
  </si>
  <si>
    <t>ACH NR 1 03 02 2023 NR 2 03 02 2023</t>
  </si>
  <si>
    <t>ACH FACT 9630617815 15 12 2022</t>
  </si>
  <si>
    <t>platilor efectuate in data de: 09.02.2023</t>
  </si>
  <si>
    <t>BEJ ARDELEAN FELIX  FLORIN</t>
  </si>
  <si>
    <t>ACH NR 1983 07 02 2023 CHELTUIELI DE JUDECATA</t>
  </si>
  <si>
    <t>CATANA FLORIN</t>
  </si>
  <si>
    <t>CH DE JUDECATA NR 2009 07 02 2023</t>
  </si>
  <si>
    <t>ACH FACT 11072 17 01 2022</t>
  </si>
  <si>
    <t>ACH FACT 750050 25 01 2023</t>
  </si>
  <si>
    <t>ACH FACT 3529 31 01 2023</t>
  </si>
  <si>
    <t>ACH.FACT 128806/01,02,2023</t>
  </si>
  <si>
    <t>BAGDI ARON PATRIK</t>
  </si>
  <si>
    <t>BAGDI ARON JOZSEF</t>
  </si>
  <si>
    <t>MEHES MARIANA LIVIA</t>
  </si>
  <si>
    <t>CHELTUIELI DE JUDECATA NR 2005 07 02 2023</t>
  </si>
  <si>
    <t>CHELTUIELI DE JUDECATA NR 2004 07 02 2023</t>
  </si>
  <si>
    <t>CHELTUIELI DE JUDECATA NR 2013 07 02 2023</t>
  </si>
  <si>
    <t>platilor efectuate in data de: 13.02.2023</t>
  </si>
  <si>
    <t>COMUNA PETREU ABRAMUT</t>
  </si>
  <si>
    <t>ASISTENTI COMUNIRARI</t>
  </si>
  <si>
    <t>actiuni de sanatare</t>
  </si>
  <si>
    <t xml:space="preserve">platilor efectuate in data de:14.02.2023 </t>
  </si>
  <si>
    <t>ACH FACT 9367 31 01 2023</t>
  </si>
  <si>
    <t>ACH FACT 519 01 02 2023</t>
  </si>
  <si>
    <t>ACH FACT 1049185 31 01 2023</t>
  </si>
  <si>
    <t>ACH FACT 6423391922 31 01 2023</t>
  </si>
  <si>
    <t>ACH FACT 0038688 30 01 2023</t>
  </si>
  <si>
    <t>ACH  FACT 5953325 31 01 2023</t>
  </si>
  <si>
    <t>ACH FACT 4400734441 31 01 2023</t>
  </si>
  <si>
    <t>ACH FACT 1198 01 02 2023</t>
  </si>
  <si>
    <t>ACH FACT 16793233 07 02 2023</t>
  </si>
  <si>
    <t>platilor efectuate in data de: 16.02.2023</t>
  </si>
  <si>
    <t>EPRUBETA FARM SRL</t>
  </si>
  <si>
    <t>ACH FACT 234002225 06 02 2022</t>
  </si>
  <si>
    <t>ACH FACT 4503 02 02 2023</t>
  </si>
  <si>
    <t>ACH FACT 62780 08 02 2023</t>
  </si>
  <si>
    <t>TAXE SI IMPOZITE LOCALE</t>
  </si>
  <si>
    <t>MEDIATORI</t>
  </si>
  <si>
    <t>BARATI ENEAS</t>
  </si>
  <si>
    <t>CH DE JUDECATA REF 2344 14 02 2023</t>
  </si>
  <si>
    <t xml:space="preserve">platilor efectuate in data de:23.02.2023 </t>
  </si>
  <si>
    <t>ACH FACT 26491 06 02 2023</t>
  </si>
  <si>
    <t>ACH FACT 010129703381 18 02 2023</t>
  </si>
  <si>
    <t>ACH FACT 1251412  07 02 2023</t>
  </si>
  <si>
    <t>ACH FACT 411482 14 02 2023</t>
  </si>
  <si>
    <t>ACHI FACTURA NR 2300495 15 02 2023</t>
  </si>
  <si>
    <t>ACH FACT 39506 31 01 2023</t>
  </si>
  <si>
    <t>platilor efectuate in data de: 24.02.2023</t>
  </si>
  <si>
    <t>AVENA MEDICA SRL</t>
  </si>
  <si>
    <t>ACH FACT 78117 18 01 2023</t>
  </si>
  <si>
    <t>ACH FACT 234002089 234002088 03 02 2023</t>
  </si>
  <si>
    <t>ACH FACT 11206 08 02 2023</t>
  </si>
  <si>
    <t>platilor efectuate in data de: 07.03.2023</t>
  </si>
  <si>
    <t>f 10752 31 01 2023</t>
  </si>
  <si>
    <t>f 10870 28 02 2023</t>
  </si>
  <si>
    <t>TODY LABORATORIES MED SRL</t>
  </si>
  <si>
    <t>F 223000355 03 02 2023  F 223000481 15 02 2023</t>
  </si>
  <si>
    <t>F 223000376 07 02 2023</t>
  </si>
  <si>
    <t>f 545956046 02 02 2023</t>
  </si>
  <si>
    <t>achitat factura 1001 07 02 2023</t>
  </si>
  <si>
    <t>achitat factura 119 20 02 2023</t>
  </si>
  <si>
    <t>ACH FACT 2532667 31 01 2023</t>
  </si>
  <si>
    <t>ACH FACT 39181 31 01 2023</t>
  </si>
  <si>
    <t>platilor efectuate in data de: 09.03.2023</t>
  </si>
  <si>
    <t>achitat factura 38870 15 02 2023</t>
  </si>
  <si>
    <t>platilor efectuate in data de: 10.03.2023</t>
  </si>
  <si>
    <t>f 26618 28 02 2023</t>
  </si>
  <si>
    <t>f 464689</t>
  </si>
  <si>
    <t>F 531 01 03 2023</t>
  </si>
  <si>
    <t>F 9396 25 02 2023</t>
  </si>
  <si>
    <t>f 5715 02 03 2023</t>
  </si>
  <si>
    <t>ACH FACT 30733 31 08 2022 FACT 30734 31 08 2022</t>
  </si>
  <si>
    <t>f 7110 28 02 2023</t>
  </si>
  <si>
    <t>achitat factura 24516 31 01 2023</t>
  </si>
  <si>
    <t>ANTARES ROMANIA  S R L</t>
  </si>
  <si>
    <t>ACH FACT 511 27 01 2022</t>
  </si>
  <si>
    <t>ACH FACT 1251640 10 02 2023</t>
  </si>
  <si>
    <t>ACH FACT 79448 15 02 2023</t>
  </si>
  <si>
    <t>ICCO MEDICAL SRL</t>
  </si>
  <si>
    <t>achitat factura nr 1989863 14 02 2023</t>
  </si>
  <si>
    <t>f 1049558 28 02 2023</t>
  </si>
  <si>
    <t>f 130618 01 03 2023</t>
  </si>
  <si>
    <t>f 4400745190 24 02 2023</t>
  </si>
  <si>
    <t>ACH.FACT.545956046/02,02,2023</t>
  </si>
  <si>
    <t>f 1205 01 03 2023</t>
  </si>
  <si>
    <t>f 23900316 13 02 2023</t>
  </si>
  <si>
    <t>f 4400752086 28 02 2023</t>
  </si>
  <si>
    <t>f 6423414223 28 02 2023</t>
  </si>
  <si>
    <t>f 23900333 14 02 2023</t>
  </si>
  <si>
    <t>BUGETUL DE STAT   CAM</t>
  </si>
  <si>
    <t>ASISTENTI COMUNIOTARI</t>
  </si>
  <si>
    <t>CONTRIBUTIE CAM</t>
  </si>
  <si>
    <t>MEDIOCO SOCIALE</t>
  </si>
  <si>
    <t>platilor efectuate in data de: 14,03,2023</t>
  </si>
  <si>
    <t>F 874 22 02 2023</t>
  </si>
  <si>
    <t>BLAGA OVIDIU RADU</t>
  </si>
  <si>
    <t>CHELTUIELI DE JUDECATA CONFORM SENTINTEI CIVILE NR 3783 31 05 2022</t>
  </si>
  <si>
    <t xml:space="preserve">platilor efectuate in data de:15,03,2023 </t>
  </si>
  <si>
    <t>F 22790563 07 03 2023</t>
  </si>
  <si>
    <t>REVORA TOPMEDAS SRL</t>
  </si>
  <si>
    <t>platilor efectuate in data de: 16,03,2023</t>
  </si>
  <si>
    <t>GHIURAU CARMEN LUCIANA</t>
  </si>
  <si>
    <t>GHIURAU GEORGE LAVINIU</t>
  </si>
  <si>
    <t>ACH CHELTUIELI DE JUDECATA NR 3785 10 03 2023</t>
  </si>
  <si>
    <t>ACH CHELTUIELI DE JUDECATA NR 3784 10 03 2023</t>
  </si>
  <si>
    <t>ach fact 234004449 06 03 2023</t>
  </si>
  <si>
    <t>ACH FACT 0328920 07 03 2023</t>
  </si>
  <si>
    <t>ACH FACT 1009 026 03 2023</t>
  </si>
  <si>
    <t>PURGE FLORIN</t>
  </si>
  <si>
    <t>AVANS GOSPODARESC REF 3390 03 03 2023</t>
  </si>
  <si>
    <t>platilor efectuate in data de: 20,03,2023</t>
  </si>
  <si>
    <t>ACH FACT 45362 28 02 2023</t>
  </si>
  <si>
    <t>ACH FACT 2535406 28 02 2023</t>
  </si>
  <si>
    <t>ACH FACT 716439 31 01 2023 FACT 723911 28 02 2023</t>
  </si>
  <si>
    <t>platilor efectuate in data de: 21,03,2023</t>
  </si>
  <si>
    <t>ACH FACT 197784 13 03 2023</t>
  </si>
  <si>
    <t>ACH FACT 24712 28 02 2023</t>
  </si>
  <si>
    <t>RAD FREE SRL</t>
  </si>
  <si>
    <t>ACH FACT 1253430 15 03 2023</t>
  </si>
  <si>
    <t>ACH FACT 2350 13 03 2023</t>
  </si>
  <si>
    <t>CHELTUIELI DE JUDECATA DOSAR NR 4697 271 2022</t>
  </si>
  <si>
    <t>platilor efectuate in data de: 23,03,2023</t>
  </si>
  <si>
    <t>PROGRAME DE SANATATE TRANSPLANT</t>
  </si>
  <si>
    <t>achitat fact 3948 07 02 2023</t>
  </si>
  <si>
    <t>achitat fact 3947 07 02 2023</t>
  </si>
  <si>
    <t>achitat fact 45626 20 01 2023</t>
  </si>
  <si>
    <t>achitat fact 45627 20 01 2023</t>
  </si>
  <si>
    <t>ACH FACT 1210348 08 03 2023</t>
  </si>
  <si>
    <t>PILKINGTON AUTOMOTIVE ROMANIA</t>
  </si>
  <si>
    <t>ach fact 840443709 13 03 2022</t>
  </si>
  <si>
    <t>ACH FACT 5731 17 03 2023</t>
  </si>
  <si>
    <t>ACH FACT 010726190696 20 03 2023</t>
  </si>
  <si>
    <t>ACH FACT 65 13 03 2023</t>
  </si>
  <si>
    <t>CABINETE MEDICALE PN I 1</t>
  </si>
  <si>
    <t>platilor efectuate in data de: 27,03,2023</t>
  </si>
  <si>
    <t>OROS CARMEN DANIELA</t>
  </si>
  <si>
    <t>LASLAU CATERINA MONICA</t>
  </si>
  <si>
    <t>CONSTANGIOARA ADRIANA MIRELA</t>
  </si>
  <si>
    <t>ACH FACT 26681 14 03 2023</t>
  </si>
  <si>
    <t>CHELTUIELI DE JUDECATA REF 3166 13 03 2023</t>
  </si>
  <si>
    <t>CHELTUIELI DE JUDECATA NR 3166 13 03 2023</t>
  </si>
  <si>
    <t>TERMOFICARE ORADEA</t>
  </si>
  <si>
    <t>ACH FACT 723911 28 02 2023</t>
  </si>
  <si>
    <t>HAMZA ROXANA RALUCA</t>
  </si>
  <si>
    <t>BONETA CRISTIAN DAN</t>
  </si>
  <si>
    <t>dosarul civil nr 15065 271 2022</t>
  </si>
  <si>
    <t>cheltuieli de judecta conform sentintei civile nr 239 20 03 2023</t>
  </si>
  <si>
    <t>cheltuieli de judecata conform sentintei civile nr 3597 27 05 2022</t>
  </si>
  <si>
    <t>platilor efectuate in data de: 28,03,2023</t>
  </si>
  <si>
    <t>ACH FACT 6046773 28 02 2023</t>
  </si>
  <si>
    <t>achitat fact 1208774 02 02 2023</t>
  </si>
  <si>
    <t xml:space="preserve">platilor efectuate in data de:29,03,2023 </t>
  </si>
  <si>
    <t>ACH FACT 1011 21 03 2023</t>
  </si>
  <si>
    <t>CUMPANA 1993SRL</t>
  </si>
  <si>
    <t>ACH FACT 0039147 16 03 2023</t>
  </si>
  <si>
    <t>ACH FACT 4590 20 03 2023</t>
  </si>
  <si>
    <t xml:space="preserve">platilor efectuate in data de:30.03.2023 </t>
  </si>
  <si>
    <t>SILAGHI RADU</t>
  </si>
  <si>
    <t>TECSI IOANA</t>
  </si>
  <si>
    <t>ALMASI BELLA</t>
  </si>
  <si>
    <t>MIERE ANA MARIA</t>
  </si>
  <si>
    <t>MARCUT CRINA</t>
  </si>
  <si>
    <t>TET ADRIAN DANUT</t>
  </si>
  <si>
    <t>TET MONICA MIHAELA</t>
  </si>
  <si>
    <t>CHELTUIELI DE JUDECATA NR 4694 27 03 2023</t>
  </si>
  <si>
    <t>CHELTUIELI DE JUDECATA NR 4693 27 03 2023</t>
  </si>
  <si>
    <t>ACH FACT 9428 27 03 2023</t>
  </si>
  <si>
    <t>ACH FACT 26722 22 03 2023</t>
  </si>
  <si>
    <t>platilor efectuate in data de: 31.03.2023</t>
  </si>
  <si>
    <t>ACH FACT 81052 22 03 2023</t>
  </si>
  <si>
    <t>platilor efectuate in data de: 06.04.2023</t>
  </si>
  <si>
    <t>ACH FACT 4 5 6  28 03 2023</t>
  </si>
  <si>
    <t>ACHITAT FACT5 28 03 2023</t>
  </si>
  <si>
    <t>ACH FACT 6 028 03 2023</t>
  </si>
  <si>
    <t>ACH,FACT.789/29,03,2023</t>
  </si>
  <si>
    <t>ACH.FACT.10907/21,03,2023</t>
  </si>
  <si>
    <t>platilor efectuate in data de: 10,04,2023</t>
  </si>
  <si>
    <t>ACH FACT 26742 27 03 2023</t>
  </si>
  <si>
    <t>ACH FACT 1049831 31 03 2023</t>
  </si>
  <si>
    <t>ACH FACT 133 27 05 2023</t>
  </si>
  <si>
    <t>ACH FACT 1933 29 03 2023</t>
  </si>
  <si>
    <t>ACH FACT 221 31 03 2023</t>
  </si>
  <si>
    <t>ACH FACT 10927 28 03 2023</t>
  </si>
  <si>
    <t>ACH FACT 23900462 01 03 2023</t>
  </si>
  <si>
    <t>ACH FACT 00011509 31 03 2023</t>
  </si>
  <si>
    <t>ACH FACT 548  03 04 2023</t>
  </si>
  <si>
    <t>ACH FACT 4400762651 31 03 2023</t>
  </si>
  <si>
    <t xml:space="preserve">platilor efectuate in data de:11,04,2023 </t>
  </si>
  <si>
    <t>TRATAMENT  LAZA MARIANA SASS SZABOLCS</t>
  </si>
  <si>
    <t>ACH.FACT.1208/04,04,2023</t>
  </si>
  <si>
    <t>platilor efectuate in data de: 12,04,2023</t>
  </si>
  <si>
    <t>ACH FACT 6423436622 31 03 2023</t>
  </si>
  <si>
    <t>ACH FACT 1254167 29 03 2023</t>
  </si>
  <si>
    <t>ACH FACT 4400760640 28 03 2023</t>
  </si>
  <si>
    <t>ACH FACT 234006531 28 03 2023</t>
  </si>
  <si>
    <t>TENT PAUL ANDREI</t>
  </si>
  <si>
    <t>SZILASSY ANTAL ATTILA</t>
  </si>
  <si>
    <t>CHELTUIELI DE JUDECATA REF 5281 10 04 2023</t>
  </si>
  <si>
    <t>CHELTUIELI DE JUDECATA REF 5307 10 04 2023</t>
  </si>
  <si>
    <t>DEL 1163 06 04 2023</t>
  </si>
  <si>
    <t>ACH FACT 28821624 06 04 2023</t>
  </si>
  <si>
    <t>ACH FACT 39226 30 03 2023</t>
  </si>
  <si>
    <t>ACH FACT 39230 31 03 2023</t>
  </si>
  <si>
    <t>ACH FACT 6140369 31 03 2023</t>
  </si>
  <si>
    <t>ACH FACT 2232380 28 02 2023</t>
  </si>
  <si>
    <t xml:space="preserve">platilor efectuate in data de:18,04,2023 </t>
  </si>
  <si>
    <t>Plata facturii 731397 31 03 2023</t>
  </si>
  <si>
    <t>Chelt de jud Decizia 906 CA 2022</t>
  </si>
  <si>
    <t>AMOVI SERV S R L</t>
  </si>
  <si>
    <t>Plata facturii AVE 81733 05 04 2023</t>
  </si>
  <si>
    <t>Plata facturii 23D134 28 03 2023</t>
  </si>
  <si>
    <t>Plata facturii 230828 06 04 2023</t>
  </si>
  <si>
    <t xml:space="preserve">platilor efectuate in data de:19.04.2023 </t>
  </si>
  <si>
    <t>Plata facturii 124789 31 03 2023</t>
  </si>
  <si>
    <t>Plata facturii1882 05 04 2023</t>
  </si>
  <si>
    <t xml:space="preserve">platilor efectuate in data de:20,04,2023 </t>
  </si>
  <si>
    <t>Plata facturii 25202 31 03 2023</t>
  </si>
  <si>
    <t>PLATA ACT PRIORITARE USTACC 42 TRAUMA 8 ARSI 2</t>
  </si>
  <si>
    <t>Plata actiuni de sanatate</t>
  </si>
  <si>
    <t>Plata facturii CMW010967 04 04 2023</t>
  </si>
  <si>
    <t>Plata facturii NVFT86835 07 04 2023</t>
  </si>
  <si>
    <t>Plata facturii 23D160 10 04 2023</t>
  </si>
  <si>
    <t xml:space="preserve">platilor efectuate in data de:21,04,2023 </t>
  </si>
  <si>
    <t>Plata decizia 220 A 2023</t>
  </si>
  <si>
    <t>Plata facturii L4BE1 60586 31 03 2023</t>
  </si>
  <si>
    <t>Plata facturii L5MA2 51192 31 03 2023</t>
  </si>
  <si>
    <t>ASOCIATIA PENTRU CALITATE IN L</t>
  </si>
  <si>
    <t>Plata facturii R25786 18 04 2023</t>
  </si>
  <si>
    <t>Plata facturii NVFT 86560 29 03 2023</t>
  </si>
  <si>
    <t>Plata facturii EBG2023000215 10 04 2023</t>
  </si>
  <si>
    <t>Plata facturii ROC SV197156 11 04 2023</t>
  </si>
  <si>
    <t>Plata facturii MS EON010527297634 22 04 2023</t>
  </si>
  <si>
    <t>Plata facturii ASF22 20222965 20 04 2023</t>
  </si>
  <si>
    <t xml:space="preserve">platilor efectuate in data de:24,04.2023 </t>
  </si>
  <si>
    <t>ONE IT SRL</t>
  </si>
  <si>
    <t>Plata facturii 09080 20 04 2023</t>
  </si>
  <si>
    <t>Plata facturii DF118442 20 04 2023</t>
  </si>
  <si>
    <t>Plata facturii ONEIT70021777 1 13 04 2023</t>
  </si>
  <si>
    <t xml:space="preserve">platilor efectuate in data de:27.04.2023 </t>
  </si>
  <si>
    <t>BIRO ELISABETA</t>
  </si>
  <si>
    <t>DECONT CERERE 6106,21,04,2023</t>
  </si>
  <si>
    <t>platilor efectuate in data de: 01,05,2023</t>
  </si>
  <si>
    <t>PROGRAME DE SANATATE PN HIV</t>
  </si>
  <si>
    <t>PROGRAME DE SANATATE TBC</t>
  </si>
  <si>
    <t>platilor efectuate in data de: 03,05,2023</t>
  </si>
  <si>
    <t>ach fact 7828 28 02 2023</t>
  </si>
  <si>
    <t>ach fact 7827 28 02 2023 PN II 1</t>
  </si>
  <si>
    <t>ACH DEC RCA BH 06 DSP</t>
  </si>
  <si>
    <t>ACH CASCO BH 03 DSP</t>
  </si>
  <si>
    <t>ACH RCA BH 10 DSP</t>
  </si>
  <si>
    <t>ACH FACT 751985 11 04 2023</t>
  </si>
  <si>
    <t>ACH DEC 6415 27 04 2023</t>
  </si>
  <si>
    <t>TOMUTA FLORIN PETRU</t>
  </si>
  <si>
    <t>ACH FACT 39413 20 04 2023</t>
  </si>
  <si>
    <t>ACH FACT 11047 25 04 2023</t>
  </si>
  <si>
    <t>PROGRAME DE SANATATE PN I 1</t>
  </si>
  <si>
    <t>platilor efectuate in data de: 04,05,2023</t>
  </si>
  <si>
    <t>ACH FACT 2303241 17 03 2023</t>
  </si>
  <si>
    <t>NORDIC CHEMICALS SRL</t>
  </si>
  <si>
    <t>ACH FACT 230707 11 04 2023</t>
  </si>
  <si>
    <t>ACH FACT 82193 19 04 2023</t>
  </si>
  <si>
    <t>ACHITAT FACTURA 2023</t>
  </si>
  <si>
    <t>ACH FACT 26 05 04 2023</t>
  </si>
  <si>
    <t>ACH FACT 8939 24 04 2023</t>
  </si>
  <si>
    <t>ACH FACT 8938 24 04 2023</t>
  </si>
  <si>
    <t>ACH FACT 71 26 04 2023</t>
  </si>
  <si>
    <t>ACH FACT 4400773709 25 04 2023</t>
  </si>
  <si>
    <t>ACH FACT 11661 18 04 2023</t>
  </si>
  <si>
    <t>ACH FACT 11663 18 04 2023</t>
  </si>
  <si>
    <t>ACH FACT 9460 28 04 2023</t>
  </si>
  <si>
    <t>ACH ASIG CASCO BH 05 DSP</t>
  </si>
  <si>
    <t>ACH RCA  BH 05 DSP</t>
  </si>
  <si>
    <t>ACH FACT 2302206 26 04 2023</t>
  </si>
  <si>
    <t>ACH FACT 15010 28 04 2023</t>
  </si>
  <si>
    <t>ACH FACT 11662 18 04 2023</t>
  </si>
  <si>
    <t>AVANS GOSPODARESC REF 6459 28 04 2023</t>
  </si>
  <si>
    <t>fact 5021038 25 04 2023</t>
  </si>
  <si>
    <t>platilor efectuate in data de: 05,05,2023</t>
  </si>
  <si>
    <t>ACH FACT 80084 28 04 2023</t>
  </si>
  <si>
    <t>ACH FACT 80085 28 04 2023</t>
  </si>
  <si>
    <t>ACH FACT 132486 03 04 2023</t>
  </si>
  <si>
    <t>ACH FACT 133774 02 05 2023</t>
  </si>
  <si>
    <t>ACH FACT 1050235 28 04 2023</t>
  </si>
  <si>
    <t>ACH FACT 11075 28 04 2023</t>
  </si>
  <si>
    <t>ACH FACT 572 02 05 2023</t>
  </si>
  <si>
    <t>ACH FACT 234008952 27 04 2023</t>
  </si>
  <si>
    <t>ACH FACT 1255980 02 05 2023</t>
  </si>
  <si>
    <t>platilor efectuate in data de: 08,05,2023</t>
  </si>
  <si>
    <t>CODREANU FLORIN IOAN</t>
  </si>
  <si>
    <t>CHELT DE JUDECATA 6629 03 05 2023</t>
  </si>
  <si>
    <t>ACH FACT 231 02 05 2023</t>
  </si>
  <si>
    <t xml:space="preserve">platilor efectuate in data de:09,05,2023 </t>
  </si>
  <si>
    <t>ACH FACT 6423459115 30 04 2023</t>
  </si>
  <si>
    <t>platilor efectuate in data de: 10.05.2023</t>
  </si>
  <si>
    <t>ACH FACT 239 04 05 2023</t>
  </si>
  <si>
    <t>ACH FACT 34896399 08 05 2023</t>
  </si>
  <si>
    <t>ACH FACT 563933336 02 05 2023</t>
  </si>
  <si>
    <t>DISPENSARE  SCOLARE</t>
  </si>
  <si>
    <t>platilor efectuate in data de: 11.05.2023</t>
  </si>
  <si>
    <t>ACH FACT 1213 02 05 2023</t>
  </si>
  <si>
    <t>ACH FACT 4400779707 30 04 2023</t>
  </si>
  <si>
    <t>ACH FACT 20223086 04 05 2023</t>
  </si>
  <si>
    <t>ACH FACT 1016 25 04 2023</t>
  </si>
  <si>
    <t>ACH FACT 39502 04 05 2023</t>
  </si>
  <si>
    <t>ACH FACT 82774 03 05 2023</t>
  </si>
  <si>
    <t>ACH FACT 5706 11 04 2023</t>
  </si>
  <si>
    <t>platilor efectuate in data de: 12.05.2023</t>
  </si>
  <si>
    <t>plata contributie handicap salarii aprilie</t>
  </si>
  <si>
    <t>platilor efectuate in data de: 17.05.2023</t>
  </si>
  <si>
    <t>ACH FACT 6234321 30 04 2023</t>
  </si>
  <si>
    <t>ACH FACT 11029 08 05 2023</t>
  </si>
  <si>
    <t>ACH FACT 738905 30 04 2023</t>
  </si>
  <si>
    <t>ACH FACT 33841 21 03 2023</t>
  </si>
  <si>
    <t>ACH FACT 33769 16 02 2023</t>
  </si>
  <si>
    <t>platilor efectuate in data de: 18,05,2023</t>
  </si>
  <si>
    <t>FERICEAN  MARIANA</t>
  </si>
  <si>
    <t>BUDEA ADINA</t>
  </si>
  <si>
    <t>SONEA CALIN</t>
  </si>
  <si>
    <t>ACH FACT 9641703547 30 04 2023</t>
  </si>
  <si>
    <t>ACH DECONT DEPLASARE 1529 08 05 2023</t>
  </si>
  <si>
    <t>ACH DECONT DEPLASARE 1981 11 05 2023</t>
  </si>
  <si>
    <t>ACH DELEGATIA 1552 09 05 2023</t>
  </si>
  <si>
    <t>ACH DECONT DEPLASARE 1550 09 05 2023</t>
  </si>
  <si>
    <t>ACH DECONT DEPLASARE 1530 08 05 2023</t>
  </si>
  <si>
    <t>POP FLORIN</t>
  </si>
  <si>
    <t>CHELTUIELI DE JUDECATA REF 7080 16 05 2023</t>
  </si>
  <si>
    <t>SARMASAN CLAUDIA</t>
  </si>
  <si>
    <t>decont diurna</t>
  </si>
  <si>
    <t>DECONT DIURNA DEL 1596 11 05 2023</t>
  </si>
  <si>
    <t>DECONT DIURNA DEL 1554 09 05 2023</t>
  </si>
  <si>
    <t>DECONT GOSPODARESC 7238 17 05 2023</t>
  </si>
  <si>
    <t>platilor efectuate in data de: 19,05,2023</t>
  </si>
  <si>
    <t>OROS OVIDIU</t>
  </si>
  <si>
    <t>DECONT DIURNA DEL 1609 12 05 2023</t>
  </si>
  <si>
    <t>DECONT DIURNA  DEL 1608 12 05 2023</t>
  </si>
  <si>
    <t>CHELTUIELI DE JUDECATA REF 31226 17 05 2023</t>
  </si>
  <si>
    <t>ACH DECONT NR 134 10 05 2023 POLITA RASPUNDERE CIVILA</t>
  </si>
  <si>
    <t>platilor efectuate in data de: 24,05,2023</t>
  </si>
  <si>
    <t>SPITAL CLINIC JUDETEAN</t>
  </si>
  <si>
    <t>INDEMNIZATII DETASARI</t>
  </si>
  <si>
    <t>CMI PROGRAME DE SANATATE</t>
  </si>
  <si>
    <t>SPITAL MUNICIPAL BEIUS</t>
  </si>
  <si>
    <t>SPITAL MUNICIPAL MARGHITA</t>
  </si>
  <si>
    <t>ACH FACT 11655 31 03 2023</t>
  </si>
  <si>
    <t>ACH FACT 11656 31 03 2023</t>
  </si>
  <si>
    <t xml:space="preserve">platilor efectuate in data de:25,05,2023 </t>
  </si>
  <si>
    <t>AUTO BARA SRL</t>
  </si>
  <si>
    <t>ACH.FACT 413758/19,05,2023</t>
  </si>
  <si>
    <t xml:space="preserve">platilor efectuate in data de:26,05,2023 </t>
  </si>
  <si>
    <t>GURDIA SECURITY SYSTEM SRL</t>
  </si>
  <si>
    <t>ACH.FACT,25655/30,04,2023</t>
  </si>
  <si>
    <t>ACH.FACT.47212/24,04,2023</t>
  </si>
  <si>
    <t xml:space="preserve">platilor efectuate in data de:29,05,2023 </t>
  </si>
  <si>
    <t xml:space="preserve">CIOARA RAMINA </t>
  </si>
  <si>
    <t>ACHITAT DIURNA</t>
  </si>
  <si>
    <t>DRAGOS AURORA</t>
  </si>
  <si>
    <t xml:space="preserve">platilor efectuate in data de:30,05,2023 </t>
  </si>
  <si>
    <t>VALVERY DISTRIBUTIE  S  R  L</t>
  </si>
  <si>
    <t>PLATA FACTURII AVE 83462 17 05 2023</t>
  </si>
  <si>
    <t>PLATA FACTURII IN234010830</t>
  </si>
  <si>
    <t>PLATA FACTURII 1424 15 05 2023</t>
  </si>
  <si>
    <t>PLATA FACTURIIDEC3014 16 05 2023</t>
  </si>
  <si>
    <t>PLATA FACTURII DEC3015 16 05 2023</t>
  </si>
  <si>
    <t>PLATA FACTURIIVAL23 0550 17 05 2023</t>
  </si>
  <si>
    <t>PLATA FACTURII IK80136 16 05 2023</t>
  </si>
  <si>
    <t>PLATA FACTURII IN2340103530 12 05 2023</t>
  </si>
  <si>
    <t>PLATA FACTURII MED1256791 15 05 2023</t>
  </si>
  <si>
    <t>PLATA FACTURII CAO  AC 173357 29 05 2023</t>
  </si>
  <si>
    <t>PLATA FACTURII BES AC 2540853 15 05 2023</t>
  </si>
  <si>
    <t>PLATA FACTURII 57987 10 05 2023</t>
  </si>
  <si>
    <t>PLATA FACTURII 09179 23 05 2023</t>
  </si>
  <si>
    <t>PLATA FACTURII 140 25 05 2023</t>
  </si>
  <si>
    <t>PLATA FACTURII 138 25 05 2023</t>
  </si>
  <si>
    <t>PLATA FACTURII 139 25 05 2023</t>
  </si>
  <si>
    <t>PLATA FACTURII 137 25 05 2023</t>
  </si>
  <si>
    <t>PLATA FACTURII 136 25 05 2023</t>
  </si>
  <si>
    <t>PLATA FACTURII 142 25 05 2023</t>
  </si>
  <si>
    <t>PLATA FACTURII 141 25 05 2023</t>
  </si>
  <si>
    <t xml:space="preserve">platilor efectuate in data de:31,05,2023 </t>
  </si>
  <si>
    <t>SETCAR SA</t>
  </si>
  <si>
    <t>PLATA FACTURII SET7383 25 05 2023</t>
  </si>
  <si>
    <t>PLATA FACTURII SET7382 25 05 2023</t>
  </si>
  <si>
    <t>PLATA FACTURII SIM 971388 TM01</t>
  </si>
  <si>
    <t>PLATA FACTURII 11932 19 05 2023</t>
  </si>
  <si>
    <t>PLATA FACTURII 09082 17 05 2023</t>
  </si>
  <si>
    <t>PLATA FACTURII MS EON 010926097052 22 05 2023</t>
  </si>
  <si>
    <t>PLATA FACTURII 11931 19 05 2023</t>
  </si>
  <si>
    <t xml:space="preserve">platilor efectuate in data de12.06:,2023 </t>
  </si>
  <si>
    <t>RO49TREZ0762142021603XXX</t>
  </si>
  <si>
    <t>Trezorerie operativa Municipiul Oradea</t>
  </si>
  <si>
    <t>PLATA ASISTENTI  COMUNITARI</t>
  </si>
  <si>
    <t>RO55TREZ08121420241XXXXX</t>
  </si>
  <si>
    <t>Trezorerie operativa Alesd</t>
  </si>
  <si>
    <t>PLATA ASISTENTI COMUNITARI</t>
  </si>
  <si>
    <t>RO77TREZ08221420241XXXXX</t>
  </si>
  <si>
    <t>Trezorerie operativa Marghita</t>
  </si>
  <si>
    <t>RO26TREZ07621420235XXXXX</t>
  </si>
  <si>
    <t>RO83TREZ08321420235XXXXX</t>
  </si>
  <si>
    <t>Trezorerie operativa Salonta</t>
  </si>
  <si>
    <t>RO86TREZ07821420241XXXXX</t>
  </si>
  <si>
    <t>Trezorerie operativa Beius</t>
  </si>
  <si>
    <t>RO61TREZ08221420235XXXXX</t>
  </si>
  <si>
    <t>RO42TREZ07621420241XXXXX</t>
  </si>
  <si>
    <t>RO02TREZ08321420241XXXXX</t>
  </si>
  <si>
    <t>RO57TREZ08121330250XXXXX</t>
  </si>
  <si>
    <t>RO36TREZ07621F333000XXXX</t>
  </si>
  <si>
    <t>Trezorerie operativa Municipiul Oradea ORADEA</t>
  </si>
  <si>
    <t>RO93TREZ08321F333000XXXX</t>
  </si>
  <si>
    <t>Trezorerie operativa Salonta SALONTA</t>
  </si>
  <si>
    <t>RO71TREZ08221F333000XXXX</t>
  </si>
  <si>
    <t>Trezorerie operativa Marghita MARGHITA</t>
  </si>
  <si>
    <t>RO80TREZ07821F333000XXXX</t>
  </si>
  <si>
    <t>Trezorerie operativa Beius BEIUS</t>
  </si>
  <si>
    <t>RO49TREZ08121F333000XXXX</t>
  </si>
  <si>
    <t>Trezorerie operativa Alesd ALESD</t>
  </si>
  <si>
    <t>RO84TREZ07621A426600XXXX</t>
  </si>
  <si>
    <t>RO97TREZ08121A426600XXXX</t>
  </si>
  <si>
    <t>RO31TREZ07821A426600XXXX</t>
  </si>
  <si>
    <t>RO22TREZ08221A426600XXXX</t>
  </si>
  <si>
    <t>RO44TREZ08321A426600XXXX</t>
  </si>
  <si>
    <t>RO42TREZ08121330208XXXXX</t>
  </si>
  <si>
    <t>Trezorerie operativa Alesd BEIUS</t>
  </si>
  <si>
    <t>COMUNA TINCA DISPENSARE SCOLAR</t>
  </si>
  <si>
    <t xml:space="preserve">platilor efectuate in data de13,06:,2023 </t>
  </si>
  <si>
    <t>ACH FACT 13579 02 06 2023</t>
  </si>
  <si>
    <t>ACH FACT 1050653 31 05 2023</t>
  </si>
  <si>
    <t>PLATA FACTURII IN234011712 30 05 2023</t>
  </si>
  <si>
    <t>PLATA FACTURII IN234011653 30 05 2023</t>
  </si>
  <si>
    <t>GYORI RODICA</t>
  </si>
  <si>
    <t>PLATA DECONT 8274 09 06 2023</t>
  </si>
  <si>
    <t>ACH FACT 19251 31 05 2023</t>
  </si>
  <si>
    <t>ACH FACT 9488 29 05 2023</t>
  </si>
  <si>
    <t>ACH FACT 6423481715 31 05 2023</t>
  </si>
  <si>
    <t>PLATA FACTURII TERMO P 00749345 31 05 2023</t>
  </si>
  <si>
    <t>PLATA FACTURII 1218 06 06 2023</t>
  </si>
  <si>
    <t>PLATA FACTURII FDB23 40991456 07 06 2023</t>
  </si>
  <si>
    <t xml:space="preserve">platilor efectuate in data de:14,06,2023 </t>
  </si>
  <si>
    <t xml:space="preserve">platilor efectuate in data de:15,06,2023 </t>
  </si>
  <si>
    <t>ACH FACT 39662 17 05 2023</t>
  </si>
  <si>
    <t>ACH FACT 2309329 06 06 2023</t>
  </si>
  <si>
    <t>ALTIUM INTERNAONAL SRL</t>
  </si>
  <si>
    <t>ACH FACT 20223236 30 05 2023</t>
  </si>
  <si>
    <t xml:space="preserve">platilor efectuate in data de:20,06,2023 </t>
  </si>
  <si>
    <t>SERBAN LUPUT GABRIEL TEODOR</t>
  </si>
  <si>
    <t>PLATA SENTINTEI NR 367 2023</t>
  </si>
  <si>
    <t>PLATA FACTURII NCH 231104 CJ 08 06 2023</t>
  </si>
  <si>
    <t>PLATA FACTURII AVE84186 07 06 2023</t>
  </si>
  <si>
    <t>PLATA FACTURII MGS 2022 06 06 2023</t>
  </si>
  <si>
    <t>PLATA FACTURII FFINET11115 12 05 2023</t>
  </si>
  <si>
    <t>PLATA FACTURII FFINET10987 31 03 2023</t>
  </si>
  <si>
    <t>PLATA FACTURII 414299 12 06 2023</t>
  </si>
  <si>
    <t>PLATA FACTURII 414173 07 06 2023</t>
  </si>
  <si>
    <t>PLATA FACTURII 414125 06 06 2023</t>
  </si>
  <si>
    <t>I LUX SOLUTIONS SRL</t>
  </si>
  <si>
    <t>PLATA FACTURII 629 06 06 2023</t>
  </si>
  <si>
    <t>PLATA FACTURII 2234834 30 04 2023</t>
  </si>
  <si>
    <t>PLATA FACTURII 414298 12 06 2023</t>
  </si>
  <si>
    <t>PLATA FACTURII COM198153 12 06 2023</t>
  </si>
  <si>
    <t>PLATA FACTURII phvge5793 31 05 2023</t>
  </si>
  <si>
    <t>ACH FACT 19431 31 05 2023</t>
  </si>
  <si>
    <t>ACH FACT 19432 31 05 2023</t>
  </si>
  <si>
    <t>HERALIM S R L</t>
  </si>
  <si>
    <t>PLATA FACTURII 94 08 06 2023</t>
  </si>
  <si>
    <t>PLATA FACTURII FFINET11032 13 04 2023</t>
  </si>
  <si>
    <t>BOTA TUDOR DACIAN</t>
  </si>
  <si>
    <t>PLATA SENTINTEI 883 24 02 2023 CHELT DE JUDECATA</t>
  </si>
  <si>
    <t>PLATA FACTURII FOR0039774 06 06 2023</t>
  </si>
  <si>
    <t>PLATA FACTURII 0331156 17 05 2023</t>
  </si>
  <si>
    <t>PLATA FACTURII 12068 12 06 2023</t>
  </si>
  <si>
    <t>PLATA FACTURII 4400787311 23 05 2023</t>
  </si>
  <si>
    <t xml:space="preserve">platilor efectuate in data de:26,06,2023 </t>
  </si>
  <si>
    <t>PLATA FACTURII AVE 84498 14 06 2023</t>
  </si>
  <si>
    <t>PLATA FACTURII FOR 0039874 13 06 2023</t>
  </si>
  <si>
    <t>PLATA FACTURII L4BE1 63038 31 05 2023</t>
  </si>
  <si>
    <t>PLATA FACTURII L5MA2 62823 31 05 2023</t>
  </si>
  <si>
    <t>PLATA FACTURII 26205 31 05 2023</t>
  </si>
  <si>
    <t xml:space="preserve">platilor efectuate in data de:27,06,2023 </t>
  </si>
  <si>
    <t>ACH FACT 12145 20 06 2023</t>
  </si>
  <si>
    <t xml:space="preserve">platilor efectuate in data de:29,06,2023 </t>
  </si>
  <si>
    <t>ACH FACT 0548 17 05 2023 PN I</t>
  </si>
  <si>
    <t>ACH FACT 0549 17 05 2023 PN I</t>
  </si>
  <si>
    <t>ACH FACT 8006 22 05 2023 PN IX</t>
  </si>
  <si>
    <t>ACH FACT 15503 28 04 2023 PN II 1</t>
  </si>
  <si>
    <t>ACH FACT 15501 28 04 2023 PN II 1</t>
  </si>
  <si>
    <t>PROMOTOP MKT SRL</t>
  </si>
  <si>
    <t>ACH FACT 9321 23 05 2023</t>
  </si>
  <si>
    <t>MAGOFFICE  WEB SRL</t>
  </si>
  <si>
    <t>ACH FACT 46415 23 05 2023 PN XII</t>
  </si>
  <si>
    <t>PLATA FACTURII 2100289480 12 05 2023</t>
  </si>
  <si>
    <t>PLATA FACTURII 2100289481 12 0 52023</t>
  </si>
  <si>
    <t>ACH FACT 1459 20 06 2023</t>
  </si>
  <si>
    <t>ACH FACT 11027 12 04 2023</t>
  </si>
  <si>
    <t>ACH FACT 2235965 31 05 2023</t>
  </si>
  <si>
    <t>ACH FACT 9182 23 06 2023</t>
  </si>
  <si>
    <t xml:space="preserve">platilor efectuate in data de:30,06,2023 </t>
  </si>
  <si>
    <t>ACH FACT 9181 22 06 2023</t>
  </si>
  <si>
    <t>ACH FACT 2543668 31 05 2023</t>
  </si>
  <si>
    <t>ACH FACT 217261 31 05 2023</t>
  </si>
  <si>
    <t>CUDUR ANA</t>
  </si>
  <si>
    <t>ACH SENT 8805 23 06 2023</t>
  </si>
  <si>
    <t>ACH FACT 3603 23 06 2023</t>
  </si>
  <si>
    <t xml:space="preserve">platilor efectuate in data de:04.07,2023 </t>
  </si>
  <si>
    <t>ACH FACT 414617 23 06 2023</t>
  </si>
  <si>
    <t>AVANS GOSPODARESC REF 9028 26 06 2023</t>
  </si>
  <si>
    <t xml:space="preserve">platilor efectuate in data de:05.07,2023 </t>
  </si>
  <si>
    <t>ACH FACT 12203 28 06 2023</t>
  </si>
  <si>
    <t>ACH FACT 12214 29 06 2023</t>
  </si>
  <si>
    <t>ACH FACT 23477 30 06 2023</t>
  </si>
  <si>
    <t>ACH FACT 223001607 28 06 2023</t>
  </si>
  <si>
    <t>ACH FACT 9515 28 06 2023</t>
  </si>
  <si>
    <t>ACH FACT 4400810266 30 06 2023</t>
  </si>
  <si>
    <t>ACH FACT 4400795159 31 05 2023</t>
  </si>
  <si>
    <t>ACH FACT 1469 28 06 2023</t>
  </si>
  <si>
    <t xml:space="preserve">platilor efectuate in data de:06.07,2023 </t>
  </si>
  <si>
    <t>ACH FACT 635 03 07 2023</t>
  </si>
  <si>
    <t>ACH FACT 6423504477 30 06 2023</t>
  </si>
  <si>
    <t>ACH FACT 23030 03 07 2023</t>
  </si>
  <si>
    <t>SZABO ARPAD</t>
  </si>
  <si>
    <t>ACH CHELTUIELI DE JUDECATA</t>
  </si>
  <si>
    <t>SZABO MELINDA</t>
  </si>
  <si>
    <t xml:space="preserve">platilor efectuate in data de:07.07.2023,2023 </t>
  </si>
  <si>
    <t>ACH FACT 1214676 21 06 2023</t>
  </si>
  <si>
    <t>ACH FACT 1468 28 06 2023</t>
  </si>
  <si>
    <t>ACH FACT 4844 30 06 2023</t>
  </si>
  <si>
    <t>ACH FACT 4400804854 30 06 2023</t>
  </si>
  <si>
    <t>ACH FACT 1051008 30 06 2023</t>
  </si>
  <si>
    <t>ACH FACT 9185 04 07 2023</t>
  </si>
  <si>
    <t>ACH FACT 575615581 02 07 2023</t>
  </si>
  <si>
    <t xml:space="preserve">platilor efectuate in data de:10.07,2023 </t>
  </si>
  <si>
    <t>ACH FACT 89 03 07 2023</t>
  </si>
  <si>
    <t>CHELTUIELI DE JUDECATA 9568 06 07 2023</t>
  </si>
  <si>
    <t>CHELTUIELI DE JUDECATA  9569 06 07 2023</t>
  </si>
  <si>
    <t>ACH FACT 85118 28 06 2023</t>
  </si>
  <si>
    <t>ACH FACT 137406 03 07 2023</t>
  </si>
  <si>
    <t>ACH FACT 753442 30 06 2023</t>
  </si>
  <si>
    <t>ACH FACT 570334485 02 06 2023</t>
  </si>
  <si>
    <t>ACH FACT 471150465 06 07 2023</t>
  </si>
  <si>
    <t>ACH FACT 1223 04 07 2023</t>
  </si>
  <si>
    <t>ACH FACT 22559 30 06 2023</t>
  </si>
  <si>
    <t xml:space="preserve">platilor efectuate in data de:11.07,2023 </t>
  </si>
  <si>
    <t>ASISTENTI COMUNITASRI</t>
  </si>
  <si>
    <t>ACH.FACT.973037/05.05.2023</t>
  </si>
  <si>
    <t xml:space="preserve">platilor efectuate in data de:12,07,2023 </t>
  </si>
  <si>
    <t>BUDA VIOREL</t>
  </si>
  <si>
    <t>CHELT DE JUDECATA REF 6944 11 05 2023</t>
  </si>
  <si>
    <t xml:space="preserve">platilor efectuate in data de:13.07,2023 </t>
  </si>
  <si>
    <t xml:space="preserve">platilor efectuate in data de:17.07,2023 </t>
  </si>
  <si>
    <t>ACH FACT 2303898 07 07 2023</t>
  </si>
  <si>
    <t>ACH FACT 5817 09 06 2023</t>
  </si>
  <si>
    <t>ACH FACT 197556 07 07 2023</t>
  </si>
  <si>
    <t>ACH FACT 11306 11 07 2023</t>
  </si>
  <si>
    <t>ACH FACT 40115 05 07 2023</t>
  </si>
  <si>
    <t xml:space="preserve">platilor efectuate in data de:18,07,2023 </t>
  </si>
  <si>
    <t>CHELTUIELI DE JUDECATA REF 9902 13 07 2023</t>
  </si>
  <si>
    <t>ACH FACT 414890 05 07 2023</t>
  </si>
  <si>
    <t>LIGA FLORICA</t>
  </si>
  <si>
    <t xml:space="preserve">platilor efectuate in data de:19,07,2023 </t>
  </si>
  <si>
    <t>ACH FACT 12313 13 07 2023</t>
  </si>
  <si>
    <t xml:space="preserve">platilor efectuate in data de:20,07,2023 </t>
  </si>
  <si>
    <t>ACH FACT 666013050 29 06 2023</t>
  </si>
  <si>
    <t>ACH FACT 12897 29 06 2023</t>
  </si>
  <si>
    <t>ACH FACT 12291 10 07 2023</t>
  </si>
  <si>
    <t>ACH FACT 12310 13 07 2023</t>
  </si>
  <si>
    <t xml:space="preserve">platilor efectuate in data de:25,07,2023 </t>
  </si>
  <si>
    <t>ACH FACT 26707 30 06 2023</t>
  </si>
  <si>
    <t>ACH FACT 2079 14 07  2023</t>
  </si>
  <si>
    <t>ACH FACT 85767 12 07 2023</t>
  </si>
  <si>
    <t>ACH FACT 231304 05 07 2023</t>
  </si>
  <si>
    <t>ACH FACT 2080 14 07 2023</t>
  </si>
  <si>
    <t>ACH FACT 73859 30 06 2023</t>
  </si>
  <si>
    <t>ACH FACT 65345 30 06 2023</t>
  </si>
  <si>
    <t>ACH FACT 23594 13 07 2023</t>
  </si>
  <si>
    <t xml:space="preserve">platilor efectuate in data de:26,07,2023 </t>
  </si>
  <si>
    <t>spital clinic judetean</t>
  </si>
  <si>
    <t xml:space="preserve">platilor efectuate in data de:27,07,2023 </t>
  </si>
  <si>
    <t>AUTORIZATIE IN DOMENIUL NUCLEAR</t>
  </si>
  <si>
    <t>BEJ BUCUREAN IOAN</t>
  </si>
  <si>
    <t xml:space="preserve">platilor efectuate in data de:28,07,2023 </t>
  </si>
  <si>
    <t>ACH FACT 259901 30,06,2023</t>
  </si>
  <si>
    <t>ACHITAT FACTURI CMI</t>
  </si>
  <si>
    <t>ACH PROGRAME DE SANATATE</t>
  </si>
  <si>
    <t>ACH FACT 17990 23 06 2023</t>
  </si>
  <si>
    <t>PLATA FACTURII 2305343 23 05 2023</t>
  </si>
  <si>
    <t>ACH FACT 2304383 28 04 2023</t>
  </si>
  <si>
    <t xml:space="preserve">platilor efectuate in data de:31,07,2023 </t>
  </si>
  <si>
    <t>GEPI IMEX SRL</t>
  </si>
  <si>
    <t>PLATA FACTURII FGO 9208 13 06 2023</t>
  </si>
  <si>
    <t>ACH FACT 4796 09 06 2023</t>
  </si>
  <si>
    <t>plata facturii IN234011928 06 06 2023</t>
  </si>
  <si>
    <t>plata facturii MED1257879 06 06 2023</t>
  </si>
  <si>
    <t>ACH FACT 234013094 19 06 2023</t>
  </si>
  <si>
    <t>ACH FACT 234013100 19 06 2023</t>
  </si>
  <si>
    <t>ACH FACT 223001522 20 06 2023</t>
  </si>
  <si>
    <t>AFEE ORADEA</t>
  </si>
  <si>
    <t>PRODERATIZARE SERVICE SRL</t>
  </si>
  <si>
    <t>ACH FACT 96474393 31 06 2023</t>
  </si>
  <si>
    <t>ACH FACT 9187 24 07 2023</t>
  </si>
  <si>
    <t>ACH FACT 23254 19 07 2023</t>
  </si>
  <si>
    <t>ACH FACT 2546300 30 06 2023</t>
  </si>
  <si>
    <t>PLATA FACTURII 234017875/21.08.2023</t>
  </si>
  <si>
    <t>ASOCIATIA DE ACREDITARE DIN ROMANIA RENAR</t>
  </si>
  <si>
    <t>PLATA FACTURII 2305212/23.08.2023</t>
  </si>
  <si>
    <t>PLATA FACTURII 11314/16.08.2023</t>
  </si>
  <si>
    <t>INET CORPORATION ANALYTICS SRL</t>
  </si>
  <si>
    <t>PLATA FACTURII 11285/06.07.2023</t>
  </si>
  <si>
    <t>PLATA FACTURII 2183332/24.07.2023</t>
  </si>
  <si>
    <t>PLATA FACTURII 9244036/19.07.2023</t>
  </si>
  <si>
    <t>PLATA FACTURII 11328/18.07.2023</t>
  </si>
  <si>
    <t>PLATA FACTURII 2183333/24.07.2023</t>
  </si>
  <si>
    <t>GENERAL RISC SRL</t>
  </si>
  <si>
    <t>PLATA FACTURII 20230110/01.08.2023</t>
  </si>
  <si>
    <t xml:space="preserve">platilor efectuate in data de:02,08,2023 </t>
  </si>
  <si>
    <t>ASOCIATIA DE STANDARDIZARE DIN ROMANIA- ASRO</t>
  </si>
  <si>
    <t>PLATA FACTURII  130045/27.07.2023</t>
  </si>
  <si>
    <t>FIOMA INF. SRL</t>
  </si>
  <si>
    <t>PLATA FACTURII 9545/31.07.2023</t>
  </si>
  <si>
    <t>PLATA FACTURII  4400823036/31.07.2023</t>
  </si>
  <si>
    <t>FIRSTMED CARE SOLUTIONS SRL</t>
  </si>
  <si>
    <t>PLATA FACTURII 162/27.07.2023</t>
  </si>
  <si>
    <t>PLATA CAZARE</t>
  </si>
  <si>
    <t>C.N.POSTA ROMANA SA</t>
  </si>
  <si>
    <t>PLATA FACTURII 25751/31.07.2023</t>
  </si>
  <si>
    <t>CUMPANA 1993</t>
  </si>
  <si>
    <t>PLATA FACTURII 40297/24.07.2023</t>
  </si>
  <si>
    <t xml:space="preserve">platilor efectuate in data de:03,08,2023 </t>
  </si>
  <si>
    <t>PLATA FACTURII 86349/26.07.2023</t>
  </si>
  <si>
    <t>INSTITUTUL NATIONAL DE SANATATE PUBLICA CRSP-TIMISOARA</t>
  </si>
  <si>
    <t>PLATA FACTURII 10445/28.07.2023</t>
  </si>
  <si>
    <t>PLATA FACTURII 11395</t>
  </si>
  <si>
    <t xml:space="preserve">platilor efectuate in data de:07,08,2023 </t>
  </si>
  <si>
    <t>DETECT S.R.L.</t>
  </si>
  <si>
    <t>PLATA FACTURII  23033/01.08.2023</t>
  </si>
  <si>
    <t>PLATA FACTURII 4400819791/01.08.2023</t>
  </si>
  <si>
    <t>INFO WORLD</t>
  </si>
  <si>
    <t>PLATA FACTURII 1051313/31.07.2023</t>
  </si>
  <si>
    <t>PLATA FACTURII 558065228/02.04.2023</t>
  </si>
  <si>
    <t>PLATA FACTURII 581572845/02.08.2023</t>
  </si>
  <si>
    <t>PLATA FACTURII 138932/01.08.2023</t>
  </si>
  <si>
    <t>PLATA FACTURII 234016528/01.08.2023</t>
  </si>
  <si>
    <t>PLATA FACTURII 40332/31.07.2023</t>
  </si>
  <si>
    <t>OMV PETROM</t>
  </si>
  <si>
    <t>PLATA FACTURII 6423527325/31.07.2023</t>
  </si>
  <si>
    <t>PLATA FACTURII 1228/04.08.2023</t>
  </si>
  <si>
    <t xml:space="preserve">platilor efectuate in data de:08,08,2023 </t>
  </si>
  <si>
    <t>PRIMARIA ORADEA</t>
  </si>
  <si>
    <t>PRIMARIA ALESD</t>
  </si>
  <si>
    <t>PRIMARIA PETREU</t>
  </si>
  <si>
    <t>PRIMARIA AUSEU</t>
  </si>
  <si>
    <t>PRIMARIA BEIUS</t>
  </si>
  <si>
    <t>PRIMARIA BUDUREASA</t>
  </si>
  <si>
    <t>PRIMARIA BULZ</t>
  </si>
  <si>
    <t>PRIMARIA DOBRESTI</t>
  </si>
  <si>
    <t>PRIMARIA DISOSIG</t>
  </si>
  <si>
    <t>PRIMARIA LAZURI DE BEIUS</t>
  </si>
  <si>
    <t>PRIMARIA SANMARTIN</t>
  </si>
  <si>
    <t>PRIMARIA STEI</t>
  </si>
  <si>
    <t>PRIMARIA SUNCUIUS</t>
  </si>
  <si>
    <t>PRIMARIA SUPLACU DE BARCAU</t>
  </si>
  <si>
    <t>PRIMARIA SACUIENI</t>
  </si>
  <si>
    <t>PRIMARIA TETCHEA</t>
  </si>
  <si>
    <t>PRIMARIA TINCA</t>
  </si>
  <si>
    <t>PRIMARIA TAUTEU</t>
  </si>
  <si>
    <t>PRIMARIA VADU CRISULUI</t>
  </si>
  <si>
    <t>PRIMARIA VASCAU</t>
  </si>
  <si>
    <t>PRIMARIA BOROD</t>
  </si>
  <si>
    <t>PRIMARIA CURTUISENI</t>
  </si>
  <si>
    <t>PRIMARIA DRAGESTI</t>
  </si>
  <si>
    <t>PRIMARIA LAZARENI</t>
  </si>
  <si>
    <t>TRANSFERURI CURENTE INTRE UNITATI ALE ADM PUBLICE</t>
  </si>
  <si>
    <t>PLATA FACTURII 229/18.07.2023</t>
  </si>
  <si>
    <t>PLATA FACTURII 228/18.07.2023</t>
  </si>
  <si>
    <t>PLATA FACTURII 86635/02.08.2023</t>
  </si>
  <si>
    <t>PLATA FACTURII 759742/31.07.2023</t>
  </si>
  <si>
    <t>PRIMARIA MARGHITA</t>
  </si>
  <si>
    <t>PRIMARIA SALONTA</t>
  </si>
  <si>
    <t>PRIMARIA POPESTI</t>
  </si>
  <si>
    <t>PRIMARIA OSORHEI</t>
  </si>
  <si>
    <t>PRIMARIA VALEA LUI MIHAI</t>
  </si>
  <si>
    <t>SPITALUL SALONTA</t>
  </si>
  <si>
    <t>SPITALUL BEIUS</t>
  </si>
  <si>
    <t>SPITALUL ALESD</t>
  </si>
  <si>
    <t>SPITALUL STEI</t>
  </si>
  <si>
    <t xml:space="preserve">platilor efectuate in data de:09,08,2023 </t>
  </si>
  <si>
    <t>COMPANIA NATIONALA "IMPRIMERIA NATIONALA" SA</t>
  </si>
  <si>
    <t>PLATA FACTURII 333649/31.07.2023</t>
  </si>
  <si>
    <t xml:space="preserve">platilor efectuate in data de:10,08,2023 </t>
  </si>
  <si>
    <t>INOVA INTERNATIONAL</t>
  </si>
  <si>
    <t>PLATA FACTURII 14009/04.04.2023</t>
  </si>
  <si>
    <t>PLATA FACTURII 53285257/08.08.2023</t>
  </si>
  <si>
    <t xml:space="preserve">platilor efectuate in data de:11,08,2023 </t>
  </si>
  <si>
    <t>DSP HUNEDOARA</t>
  </si>
  <si>
    <t>PLATA FACTURII 129/21.02.2023</t>
  </si>
  <si>
    <t>I.I.S.P.V. BUCURESTI</t>
  </si>
  <si>
    <t>PLATA FACTURII 24043/09.08.2023</t>
  </si>
  <si>
    <t>MOLMOT COMPREST SRL</t>
  </si>
  <si>
    <t>PLATA FACTURII 11293/10.08.2023</t>
  </si>
  <si>
    <t>PLATA FACTURII 11290/08.08.2023</t>
  </si>
  <si>
    <t>PLATA FACTURII 460/17.08.2023</t>
  </si>
  <si>
    <t>PLATA FACTURII 40458/08.08.2023</t>
  </si>
  <si>
    <t>PLATA FACTURII 12524/11.08.2023</t>
  </si>
  <si>
    <t xml:space="preserve">platilor efectuate in data de:21,08,2023 </t>
  </si>
  <si>
    <t>CHELTUIELI GOSPODARESTI</t>
  </si>
  <si>
    <t>PLATA ACTIUNI PRIORITARE</t>
  </si>
  <si>
    <t xml:space="preserve">platilor efectuate in data de:23,08,2023 </t>
  </si>
  <si>
    <t>PLATA FACTURII 2549143/31.07.2023</t>
  </si>
  <si>
    <t>PLATA FACTURII 303801/31.07.2023</t>
  </si>
  <si>
    <t>PLATA FACTURII 10627723151/23.08.2023</t>
  </si>
  <si>
    <t>PLATA FACTURII 27221/31.07.2023</t>
  </si>
  <si>
    <t>PLATA FACTURII 74480/31.07.2023</t>
  </si>
  <si>
    <t>PLATA FACTURII 67659/31.07.2023</t>
  </si>
  <si>
    <t xml:space="preserve">platilor efectuate in data de:24,08,2023 </t>
  </si>
  <si>
    <t>ASOCIATIA PENTRU CALITATE IN LABORATOARE (CALILAB)</t>
  </si>
  <si>
    <t>PLATA FACTURII 26628/16.08.2023</t>
  </si>
  <si>
    <t>PLATA FACTURII 87224/17.08.2023</t>
  </si>
  <si>
    <t>CABINETE MEDICALE FAMILIE</t>
  </si>
  <si>
    <t>CABINETE MEDICALE FAMILIE PN</t>
  </si>
  <si>
    <t>PLATA FACTURII  11284/06.07.2023</t>
  </si>
  <si>
    <t>PLATA FACTURII 1605/28.06.2023</t>
  </si>
  <si>
    <t>INSTITUTUL CANTACUZINO</t>
  </si>
  <si>
    <t>PLATA FACTURII 2306256/21.06.2023</t>
  </si>
  <si>
    <t>PLATA FACTURII 638/01.08.2023</t>
  </si>
  <si>
    <t>PLATA FACTURII 2307106/07.07.2023</t>
  </si>
  <si>
    <t>PLATA FACTURII 2307098/07.07.2023</t>
  </si>
  <si>
    <t>PLATA FACTURII 1031/04.07.2023</t>
  </si>
  <si>
    <t xml:space="preserve">platilor efectuate in data de:29,08,2023 </t>
  </si>
  <si>
    <t>PLATA PROGRAME NATIONALE DE SANATATE</t>
  </si>
  <si>
    <t>PLATA FACTURII 197555/07.07.2023</t>
  </si>
  <si>
    <t>PLATA FACTURII 11312/12.07.2023</t>
  </si>
  <si>
    <t>PLATA FACTURII 4867/13.07.2023</t>
  </si>
  <si>
    <t>PLATA FACTURII 2183393/24.07.2023</t>
  </si>
  <si>
    <t>PLATA FACTURII 11313/12.07.2023</t>
  </si>
  <si>
    <t>PLATA FACTURII 23381/30.06.2023</t>
  </si>
  <si>
    <t>PLATA FACTURII 23380/30.06.2023</t>
  </si>
  <si>
    <t>PLATA FACTURII 1745/14.07.2023</t>
  </si>
  <si>
    <t>PLATA FACTURII 1215935/24.07.2023</t>
  </si>
  <si>
    <t xml:space="preserve">platilor efectuate in data de:30,08,2023 </t>
  </si>
  <si>
    <t xml:space="preserve">platilor efectuate in data de:31.08,2023 </t>
  </si>
  <si>
    <t xml:space="preserve">platilor efectuate in data de:05,09,2023 </t>
  </si>
  <si>
    <t>ACH.FACY.11295/07,07,2023 PN II,1</t>
  </si>
  <si>
    <t>plata facturii DLB 1217401 29 08 2023</t>
  </si>
  <si>
    <t>plata facturii AVE87911 30 08 2023</t>
  </si>
  <si>
    <t>FIRSTMED  CARE  SOLUTIONS SRL</t>
  </si>
  <si>
    <t>plata facturii FCS0168 30 08 2023</t>
  </si>
  <si>
    <t>ACH.FACT.197770 28 08 2023</t>
  </si>
  <si>
    <t>plata facturii BH9572 fi 30 08 2023</t>
  </si>
  <si>
    <t>plata facturii roc sv 197740 22 08 2023</t>
  </si>
  <si>
    <t>plata facturii FOR0040570 25 08 2023</t>
  </si>
  <si>
    <t>plata facturii IN 14380 29 08 2023</t>
  </si>
  <si>
    <t>ach fact 9191 28 08 2023</t>
  </si>
  <si>
    <t xml:space="preserve">platilor efectuate in data de:06,09,2023 </t>
  </si>
  <si>
    <t>plata facturii LXS1284 29 08 2023</t>
  </si>
  <si>
    <t>PLATA FACTURII FDCO140484 01 09 2023</t>
  </si>
  <si>
    <t>PLATA FACTURII 641 21 08 2023</t>
  </si>
  <si>
    <t>PLATA FACTURII CNPRUBH010 00029068 31 08 2023</t>
  </si>
  <si>
    <t>PLATA FACTURII 23036 01 09 2023</t>
  </si>
  <si>
    <t>PLATA FACTURII VDF 587388927 02 09 2023</t>
  </si>
  <si>
    <t xml:space="preserve">platilor efectuate in data de:08,09,2023 </t>
  </si>
  <si>
    <t>plata facturii IISPV 23677 23 05 2023</t>
  </si>
  <si>
    <t>PLATA FACTURII 1051731 31 08 2023</t>
  </si>
  <si>
    <t>PLATA FACTURII 6423550143 31 08 2023</t>
  </si>
  <si>
    <t>PLATA FACTURII 1236 04 09 2023</t>
  </si>
  <si>
    <t>PLATA FACTURII FDB23 59471566 06 09 2023</t>
  </si>
  <si>
    <t>PLATA FACTURII ROC SV 197779</t>
  </si>
  <si>
    <t>PLATA DISPENSARE SCOLARE</t>
  </si>
  <si>
    <t xml:space="preserve">platilor efectuate in data de:12,09,2023 </t>
  </si>
  <si>
    <t xml:space="preserve">platilor efectuate in data de:14,09,2023 </t>
  </si>
  <si>
    <t>plata actiuni spitale</t>
  </si>
  <si>
    <t>plata actiuni cabinete spitale</t>
  </si>
  <si>
    <t>PLATA ACTIUNI CABINETE SPITALE</t>
  </si>
  <si>
    <t>plata vouchere de vacanta 2023</t>
  </si>
  <si>
    <t>PLATA FACTURII FEF23 9653704169 03 09 2023</t>
  </si>
  <si>
    <t>PLATA FACTURII TERMO P 00765876 31 08 2023</t>
  </si>
  <si>
    <t>PLATA FACTURII MB1824 07 09 2023</t>
  </si>
  <si>
    <t>PLATA FACTURII 6079 07 09 2023</t>
  </si>
  <si>
    <t>PLARA FACTURII 27738 31 08 2023</t>
  </si>
  <si>
    <t>PLATA FACTURII COM 198506 11 09 2023</t>
  </si>
  <si>
    <t>PLATA FACTURII IN234018693 01 09 2023</t>
  </si>
  <si>
    <t xml:space="preserve">platilor efectuate in data de:18,09,2023 </t>
  </si>
  <si>
    <t>COSTAS CORINA SIMONA</t>
  </si>
  <si>
    <t>PLATA DECONT 12331 12 09 2023</t>
  </si>
  <si>
    <t xml:space="preserve">platilor efectuate in data de:19,09,2023 </t>
  </si>
  <si>
    <t>ACH FACT 6625092 31 08 2023</t>
  </si>
  <si>
    <t>ACH FACT 234018715 01 09 2023</t>
  </si>
  <si>
    <t>ACH FACT 12589 25 08 2023</t>
  </si>
  <si>
    <t>MUSO SRL</t>
  </si>
  <si>
    <t>ACH FACT 13520 13 09 2023</t>
  </si>
  <si>
    <t>ACH FACT 69986 31 08 2023</t>
  </si>
  <si>
    <t>ACH FACT 347812 31 08 2023</t>
  </si>
  <si>
    <t>ACH FACT 2551901 31 08 2023</t>
  </si>
  <si>
    <t>ACH FACT 39970 23 06 2023</t>
  </si>
  <si>
    <t>ACH FACT 4400842025 11 09 2023</t>
  </si>
  <si>
    <t>ACH FACT FV23BH002037 11 09 2023</t>
  </si>
  <si>
    <t>ach fact 80298/31 08 2023</t>
  </si>
  <si>
    <t xml:space="preserve">platilor efectuate in data de:22.09.2023,2023 </t>
  </si>
  <si>
    <t>BITCHIMIS S R L</t>
  </si>
  <si>
    <t>ACH FACT 0548 05 09 2023</t>
  </si>
  <si>
    <t>ACH FACT 12742 12 09 2023</t>
  </si>
  <si>
    <t>ACH FACT 88594 13 09 2023</t>
  </si>
  <si>
    <t xml:space="preserve">platilor efectuate in data de:26.09,2023 </t>
  </si>
  <si>
    <t>ACH FACT 9195 20 09 2023</t>
  </si>
  <si>
    <t>ACH FACT 646499 21 09 2023</t>
  </si>
  <si>
    <t>OCHIS DUMITRU</t>
  </si>
  <si>
    <t>CH DE JUDECATA REF 12970 25 09 2023</t>
  </si>
  <si>
    <t xml:space="preserve">platilor efectuate in data de:28.09,2023,2023 </t>
  </si>
  <si>
    <t>ACH CAB MEDICALE  PN I 1</t>
  </si>
  <si>
    <t>PROGRAME DE SANATATE HIV</t>
  </si>
  <si>
    <t>PROGRAME DE SANATATE PN XIII</t>
  </si>
  <si>
    <t>PROGRAME DE SANATATE PN IX</t>
  </si>
  <si>
    <t>PROGRAME DE SANATATE PN X</t>
  </si>
  <si>
    <t>PROGRAME DE SANATATE PN VIII</t>
  </si>
  <si>
    <t>PROGRAME DE SANATATA PN IV</t>
  </si>
  <si>
    <t>PROGRAME DE SANATATE PN IV</t>
  </si>
  <si>
    <t>ACH FACT 2100294663 18 08 2023</t>
  </si>
  <si>
    <t>ACH FACT PART 2100294662 18 08 2023 PN XIII</t>
  </si>
  <si>
    <t>ACH FACT 14430 30 06 2023 PN I 1</t>
  </si>
  <si>
    <t>ACH FACT 0164 09 08 2023  PN II 1</t>
  </si>
  <si>
    <t>ACH FACT 234016881 07 08 2023 PN  II 1</t>
  </si>
  <si>
    <t>ACH FACT 2308181 08 08 2023 PN  II 1</t>
  </si>
  <si>
    <t>ACH FACT 2308153 08 08 2023 PN II 1</t>
  </si>
  <si>
    <t>ACH FACT 1261809 16 08 2023</t>
  </si>
  <si>
    <t>ACH FACT 1261794 16 08 2023</t>
  </si>
  <si>
    <t>ACH FACT 1261833 16 08 2023</t>
  </si>
  <si>
    <t>ACH FACT 1262083 21 08 2023 PN II 1</t>
  </si>
  <si>
    <t>ACH FACT 234017806 21 08 2023 PN II 1</t>
  </si>
  <si>
    <t>ACH FACT 223002085 18 08 2023 PN II 1</t>
  </si>
  <si>
    <t xml:space="preserve">platilor efectuate in data de:03,10,2023 </t>
  </si>
  <si>
    <t>ACH FACT 27328 31 07 2023</t>
  </si>
  <si>
    <t>ACH FACT 27327 31 07 2023  PN  III</t>
  </si>
  <si>
    <t>ACH AVANS GOSPODARESC REF 13200 28 09 2023</t>
  </si>
  <si>
    <t>ACH FACT 14482 28 09 2023</t>
  </si>
  <si>
    <t>ACH FACT 119241 26 09 2023</t>
  </si>
  <si>
    <t>ACH FACT 40868 26 09 2023</t>
  </si>
  <si>
    <t xml:space="preserve">platilor efectuate in data de:05,10,2023 </t>
  </si>
  <si>
    <t>ACH FACT 9656496133 15 09 2023</t>
  </si>
  <si>
    <t>ACH FACT 32425 29 09 2023</t>
  </si>
  <si>
    <t>ACH FACT 9598 29 09 2023</t>
  </si>
  <si>
    <t>ACH FACT 417088 02 10 2023</t>
  </si>
  <si>
    <t>ACH FACT 417092 02 10 2023</t>
  </si>
  <si>
    <t>ACH FACT 23040 03 10 2023</t>
  </si>
  <si>
    <t>ACH FACT 593475191 02 10 2023</t>
  </si>
  <si>
    <t>ACH FACT 4400848895 30 09 2023</t>
  </si>
  <si>
    <t>ACH FACT 142158 02 10 2023</t>
  </si>
  <si>
    <t>ACH FACT 89212 27 09 2023</t>
  </si>
  <si>
    <t>ACH FACT 1052123 29 09 2023</t>
  </si>
  <si>
    <t>RADA FLORIAN</t>
  </si>
  <si>
    <t>ONUT TOMA PETRU</t>
  </si>
  <si>
    <t>PLATA SENTINTEI CIVILE 4684 27 06 2023</t>
  </si>
  <si>
    <t>PLATA SENTINTEI CIVILE 4004 08 06 2022</t>
  </si>
  <si>
    <t>PLATA FACTURII 649 01 10 2023</t>
  </si>
  <si>
    <t>PLATA FACTURII IN 14495 02 10 2023</t>
  </si>
  <si>
    <t>PLATA FACTURII TERMO P 00771864 30 09 2023</t>
  </si>
  <si>
    <t>PLATA FACTURII 6423573046 30 09 2023</t>
  </si>
  <si>
    <t>PLATA FACTURII AHR6077 03 10 2023</t>
  </si>
  <si>
    <t>PLATA FACTURII 5027 29 09 2023</t>
  </si>
  <si>
    <t xml:space="preserve">platilor efectuate in data de:10,10,2023 </t>
  </si>
  <si>
    <t>PLATA FACTURII 4400854154 02 10 2023</t>
  </si>
  <si>
    <t>plata dispensare scolare</t>
  </si>
  <si>
    <t>plata vauchere de vacanta sent civ 321 2023</t>
  </si>
  <si>
    <t>plata spor 12 cf sent civile 321 M 2023</t>
  </si>
  <si>
    <t>PLATA SENT CIV 473 2023 VAUCHERE 2019 2020</t>
  </si>
  <si>
    <t>SENT CIVILA 473 2023 VAUCHERE DE VACANTA 2021</t>
  </si>
  <si>
    <t>CHELT JUDECATA CONF SENT CIV 473 2023</t>
  </si>
  <si>
    <t>VAUCHERE DE VACANTA CONF SENT CIV 505 LM 2023 2019 2020</t>
  </si>
  <si>
    <t>CHELT DE JUD SENT CIV 505 LM 2022 VAUCHERE 2019 2020</t>
  </si>
  <si>
    <t>FINANTARE ACTIUNI DE SANATATE</t>
  </si>
  <si>
    <t xml:space="preserve">platilor efectuate in data de:12,10,2023 </t>
  </si>
  <si>
    <t>ORASUL VALEA LUI MIHAI MED SOC</t>
  </si>
  <si>
    <t>FINANTARE MEDIATORI</t>
  </si>
  <si>
    <t>FINANTARE MEDICOSOCIALE NUCET</t>
  </si>
  <si>
    <t>FINANTARE MEDICOSOCIALE</t>
  </si>
  <si>
    <t>FINANTARE MEDICOSOCIALE POPESTI CH PERS 141000 CH MAT 11000</t>
  </si>
  <si>
    <t>achitat factura 240/11.10.2023</t>
  </si>
  <si>
    <t>Plata facturii 89566/04.10.2023</t>
  </si>
  <si>
    <t>Plata facturii 3412/06.10.2023</t>
  </si>
  <si>
    <t>DREPTURI DE DELEGARE</t>
  </si>
  <si>
    <t xml:space="preserve"> plata diurna</t>
  </si>
  <si>
    <t>CHELTUIELI DE DEPLASARE</t>
  </si>
  <si>
    <t>PLATA FACTURII 65692430/06.10.2023</t>
  </si>
  <si>
    <t>PLATA FACTURII 6735561/30.09.2023</t>
  </si>
  <si>
    <t>PLATA FACTURII 1237/09.10.2023</t>
  </si>
  <si>
    <t xml:space="preserve">platilor efectuate in data de: 13.10.2023 </t>
  </si>
  <si>
    <t xml:space="preserve">TRANSFER VAUCERE DE VACANTA </t>
  </si>
  <si>
    <t xml:space="preserve">platilor efectuate in data de: 16.10.2023 </t>
  </si>
  <si>
    <t xml:space="preserve">platilor efectuate in data de: 18.10.2023 </t>
  </si>
  <si>
    <t>CHELT. CU ALTE IMP., TAXE SI VARSAMINTE ASIMILATE</t>
  </si>
  <si>
    <t>decont chelt.gospodaresti</t>
  </si>
  <si>
    <t>plata fond handicap</t>
  </si>
  <si>
    <t xml:space="preserve">platilor efectuate in data de: 19.10.2023 </t>
  </si>
  <si>
    <t xml:space="preserve">platilor efectuate in data de: 20.10.2023 </t>
  </si>
  <si>
    <t>Plata facturii 41064/09.10.2023</t>
  </si>
  <si>
    <t>PRIMARIA ORADEA CH.DE JUD.CONF.SENT.321/M/2023</t>
  </si>
  <si>
    <t xml:space="preserve">platilor efectuate in data de: 23.10.2023 </t>
  </si>
  <si>
    <t>TEHNOPRINT SRL</t>
  </si>
  <si>
    <t>UNIVERSUL LEDURILOR SRL</t>
  </si>
  <si>
    <t>PLATA FACTURII 12164/12.10.2023</t>
  </si>
  <si>
    <t>PLATA FACTURII 2962/10.10.2023</t>
  </si>
  <si>
    <t xml:space="preserve">platilor efectuate in data de: 24.10.2023 </t>
  </si>
  <si>
    <t>ALTIUM INTERNATIONAL SRL</t>
  </si>
  <si>
    <t>PLATA FACTURII 89916/11.10.2023</t>
  </si>
  <si>
    <t>PLATA FACTURII FACTURA 28352/30.09.2023</t>
  </si>
  <si>
    <t>PLATA FACTURII 197971/12.10.2023</t>
  </si>
  <si>
    <t>PLATA FACTURII 231661/17.10.2023</t>
  </si>
  <si>
    <t>PLATA FACTURII 231662/17.10.2023</t>
  </si>
  <si>
    <t>PLATA FACTURII 20223684/08.08.2023</t>
  </si>
  <si>
    <t>PLATA FACTURII 20223476/04.07.2023</t>
  </si>
  <si>
    <t>PLATA FACTURA CURENTA</t>
  </si>
  <si>
    <t>TRANSFER APARATURA MEDICALA PRIMARIA ORADEA</t>
  </si>
  <si>
    <t xml:space="preserve">platilor efectuate in data de: 25.10.2023 </t>
  </si>
  <si>
    <t>METRON SERV</t>
  </si>
  <si>
    <t>ALTIUM INTERNATIONAL SRL F.20223754/17.08.2023</t>
  </si>
  <si>
    <t>PLATA FACTURII 13049/19.10.2023</t>
  </si>
  <si>
    <t>PLATA FACTURII 86111/30.09.2023</t>
  </si>
  <si>
    <t>PLATA FACTURII 666013686/18.10.2023</t>
  </si>
  <si>
    <t>PLATA FACTURII 234022247/17.10.2023  F23001215/23.10.2023</t>
  </si>
  <si>
    <t>PLATA FACTURII 2306173/17.10.2023</t>
  </si>
  <si>
    <t>PLATA FACTURII 13039/18.10.2023</t>
  </si>
  <si>
    <t>PLATA FACTURII 13040/18.10.2023</t>
  </si>
  <si>
    <t>PLATA FACTURII 119242/26.09.2023</t>
  </si>
  <si>
    <t xml:space="preserve">platilor efectuate in data de: 26.10.2023 </t>
  </si>
  <si>
    <t>PLATA FACTURII 119243/26.09.2023</t>
  </si>
  <si>
    <t>PLATA FACTURII 31345/30.08.2023</t>
  </si>
  <si>
    <t>CMI DR. TERIAN LIVIA</t>
  </si>
  <si>
    <t>MEDICLIM</t>
  </si>
  <si>
    <t>FARMEXIM SA</t>
  </si>
  <si>
    <t>FARMEXIM SA F.2753314/25.09.2023</t>
  </si>
  <si>
    <t>PLATA FACTURII 31344/30.08.2023</t>
  </si>
  <si>
    <t>PLATA CHELTUIELI DE JUDECATA</t>
  </si>
  <si>
    <t>PLATA FACTURII 1264478/25.09.2023</t>
  </si>
  <si>
    <t>PLATA FACTURII 1217951/11.09.2023</t>
  </si>
  <si>
    <t>PLATA FACTURII 2100295773/07.09.2023</t>
  </si>
  <si>
    <t>PLATA FACTURII 2100295772/07.09.2023</t>
  </si>
  <si>
    <t xml:space="preserve">platilor efectuate in data de: 30.10.2023 </t>
  </si>
  <si>
    <t>ASOCIATIA OAMENI BUNI</t>
  </si>
  <si>
    <t>PLATA FACTURII 231010460/19.10.2023</t>
  </si>
  <si>
    <t xml:space="preserve">platilor efectuate in data de: 31.10.2023 </t>
  </si>
  <si>
    <t>TRANSFER APARATURA MEDICALA</t>
  </si>
  <si>
    <t xml:space="preserve">platilor efectuate in data de: 02.11.2023 </t>
  </si>
  <si>
    <t>A.P. SYSTEMS PRODSERV SRL</t>
  </si>
  <si>
    <t>NORDIC CHEMICALS</t>
  </si>
  <si>
    <t>PLATA FACTURII 234023037/26.10.2023</t>
  </si>
  <si>
    <t>PLATA FACTURII 234023056/26.10.2023</t>
  </si>
  <si>
    <t>PLATA FACTURII 90548/26.10.2023</t>
  </si>
  <si>
    <t>PLATA FACTURII 23372/27.10.2023</t>
  </si>
  <si>
    <t>PLATA FACTURII 1220345/27.10.2023</t>
  </si>
  <si>
    <t>PLATA FACTURII 2306573/25.10.2023</t>
  </si>
  <si>
    <t>PLATA FACTURII 232024/18.10.2023</t>
  </si>
  <si>
    <t>PLATA FACTURII 232023/18.10.2023</t>
  </si>
  <si>
    <t>PLATA FACTURII 2306408/23.10.2023</t>
  </si>
  <si>
    <t>PLATA FACTURII 2306743/26.10.2023</t>
  </si>
  <si>
    <t>PLATA FACTURII 9200/24.10.2023</t>
  </si>
  <si>
    <t>PLATA FACTURII 9198/24.10.2023</t>
  </si>
  <si>
    <t>PLATA FACTURII 2554645/30.09.2023</t>
  </si>
  <si>
    <t>PLATA FACTURII F392069/30.09.2023</t>
  </si>
  <si>
    <t>PERSONAL DSP BIHOR</t>
  </si>
  <si>
    <t xml:space="preserve">platilor efectuate in data de: 06.11.2023 </t>
  </si>
  <si>
    <t>GEPI-IMEX SRL</t>
  </si>
  <si>
    <t>ASTROMELIA SRL</t>
  </si>
  <si>
    <t>ELECTRICA FURNIZARE SA-AFEE-ORADEA</t>
  </si>
  <si>
    <t xml:space="preserve"> PLATA FACTURII 9384/26.10.2023</t>
  </si>
  <si>
    <t>PLATA FACTURII 417857/27.10.2023</t>
  </si>
  <si>
    <t>PLATA FACTURII 4400837255/31.08.2023</t>
  </si>
  <si>
    <t>PLATA FACTURII 36156/31.10.2023</t>
  </si>
  <si>
    <t>PLATA FACTURII 1243/01.11.2023</t>
  </si>
  <si>
    <t>PLATA FACTURII 653/01.11.2023</t>
  </si>
  <si>
    <t>PLATA FACTURII 9630/30.10.2023</t>
  </si>
  <si>
    <t>PLATA FACTURII 1052455/31.10.2023</t>
  </si>
  <si>
    <t>PLATA FACTURII 62/23.10.2023</t>
  </si>
  <si>
    <t>PLATA FACTURII 41162/26.10.2023</t>
  </si>
  <si>
    <t>PLATA FACTURII 4400867103/31.10.2023</t>
  </si>
  <si>
    <t>PLATA FACTURII 143823/01.11.2023</t>
  </si>
  <si>
    <t>PLATA FACTURII 9659949578/15.10.2023</t>
  </si>
  <si>
    <t>DEPLASARE MINISTER</t>
  </si>
  <si>
    <t xml:space="preserve">platilor efectuate in data de: 08.11.2023 </t>
  </si>
  <si>
    <t>PLATA FACTURII 599347402/02.11.2023</t>
  </si>
  <si>
    <t>FINANTARE PROGRAME DE SANATATE</t>
  </si>
  <si>
    <t xml:space="preserve">platilor efectuate in data de: 09.11.2023 </t>
  </si>
  <si>
    <t>PLATA FACTURII 231001263/24.10.2023</t>
  </si>
  <si>
    <t>PRIMARIA NUCET</t>
  </si>
  <si>
    <t>TRANSFER MEDICO SOCIALE</t>
  </si>
  <si>
    <t xml:space="preserve">TRANSFER MEDICO SOCIALE </t>
  </si>
  <si>
    <t>ORAS VALEA LUI MIHAI</t>
  </si>
  <si>
    <t xml:space="preserve">platilor efectuate in data de: 10.11.2023 </t>
  </si>
  <si>
    <t xml:space="preserve">platilor efectuate in data de: 13.11.2023 </t>
  </si>
  <si>
    <t>PERSONAL - SALARII DATORATE</t>
  </si>
  <si>
    <t>VIRAMENT CARD SALARII</t>
  </si>
  <si>
    <t>VIRAMENT CARD SALARII CONTRIBUTII</t>
  </si>
  <si>
    <t xml:space="preserve">platilor efectuate in data de: 14.11.2023 </t>
  </si>
  <si>
    <t xml:space="preserve">platilor efectuate in data de: 15.11.2023 </t>
  </si>
  <si>
    <t>PLATA FACTURII  777819/31.10.2023</t>
  </si>
  <si>
    <t>PLATA DIURNA</t>
  </si>
  <si>
    <t>BEJ ARDELEAN FELIX FLORIN</t>
  </si>
  <si>
    <t>PLATA FACTURA 9206/08.11.2023</t>
  </si>
  <si>
    <t>PLATA FACTURA 6831615/31.10.2023</t>
  </si>
  <si>
    <t>PLATA FACTURA 6152/07.11.2023</t>
  </si>
  <si>
    <t>ACHITAT DECONT 15753 /01.11.2023</t>
  </si>
  <si>
    <t>ACHITAT CH.DE JUDECATA 15752/14.11.2023</t>
  </si>
  <si>
    <t xml:space="preserve">platilor efectuate in data de: 16.11.2023 </t>
  </si>
  <si>
    <t xml:space="preserve">platilor efectuate in data de: 21.11.2023 </t>
  </si>
  <si>
    <t>PLATA FACTURA 2238436/31.10.2023</t>
  </si>
  <si>
    <t>PLATA FACTURA  74576/31.10.2023</t>
  </si>
  <si>
    <t>PLATA FACTURA  91733/31.10.2023</t>
  </si>
  <si>
    <t xml:space="preserve">platilor efectuate in data de: 22.11.2023 </t>
  </si>
  <si>
    <t>TATAR RODICA</t>
  </si>
  <si>
    <t>AVANS GOSPODARESC REFERAT 16067/20.11.2023</t>
  </si>
  <si>
    <t>PLATA DIURNA DEPLASARE</t>
  </si>
  <si>
    <t xml:space="preserve">platilor efectuate in data de: 24.11.2023 </t>
  </si>
  <si>
    <t>BUGETUL DE STAT CONTRIBUTII</t>
  </si>
  <si>
    <t>CONTRIBUTIE HANDICAP</t>
  </si>
  <si>
    <t>ACHITAT FACTURA 13329/22.11.2023</t>
  </si>
  <si>
    <t xml:space="preserve">platilor efectuate in data de: 27.11.2023 </t>
  </si>
  <si>
    <t>PLATA FACTURA 28724/31.10.2023</t>
  </si>
  <si>
    <t>PLATA FACTURA 13122/30.10.2023</t>
  </si>
  <si>
    <t>SAFETY BROKER DE ASIGURARE SRL</t>
  </si>
  <si>
    <t>NEOMED SRL</t>
  </si>
  <si>
    <t>PLATA DECONT 16308/23.11.2023</t>
  </si>
  <si>
    <t>PLATA DECONT PRIME 144/14.11.2023</t>
  </si>
  <si>
    <t>PLATA DECONT PRIME 143/14.11.2024</t>
  </si>
  <si>
    <t>PLATA FACTURA 41346/13.11.2023</t>
  </si>
  <si>
    <t>PLATA FACTURA 13123/30.10.2023</t>
  </si>
  <si>
    <t>PLATA FACTURA 13210/08.11.2023</t>
  </si>
  <si>
    <t>PLATA FACTURA 10927387146/21.11.2023</t>
  </si>
  <si>
    <t>PLATA FACTURA 80518/07.11.2023</t>
  </si>
  <si>
    <t>PLATA FACTURA 80493/31.10.2023</t>
  </si>
  <si>
    <t>PLATA FACTURA 80501/02.11.2023</t>
  </si>
  <si>
    <t>PLATA FACTURA 2023000602/23.10.2023</t>
  </si>
  <si>
    <t>PLATA FACTURA 2023000651/14.11.2023</t>
  </si>
  <si>
    <t>PLATA DECONT PRIME 142/14.11.2023</t>
  </si>
  <si>
    <t>PLATA DECONT PRIME 141/14.11.2024</t>
  </si>
  <si>
    <t>PLATA FACTURA 9208/21.11.2023</t>
  </si>
  <si>
    <t>PLATA FACTURA 2557377/31.10.2023</t>
  </si>
  <si>
    <t>PLATA FACTURA 436226/31.10.2023</t>
  </si>
  <si>
    <t xml:space="preserve"> APARATURA MEDICALA</t>
  </si>
  <si>
    <t xml:space="preserve">platilor efectuate in data de: 28.11.2023 </t>
  </si>
  <si>
    <t>ABRUDAN TEODOR-DSP</t>
  </si>
  <si>
    <t>PLATA DEPLASARE CURS</t>
  </si>
  <si>
    <t>PLATA FACTURA 249201504275/26.10.2023</t>
  </si>
  <si>
    <t>PLATA FACTURA 13121/30.10.2023</t>
  </si>
  <si>
    <t xml:space="preserve">platilor efectuate in data de: 29.11.2023 </t>
  </si>
  <si>
    <t>DIAPRO TOP SRL</t>
  </si>
  <si>
    <t>PLATA FACTURA 2274/06.10.2023</t>
  </si>
  <si>
    <t>PLATA FACTURA 2272/06.10.2023</t>
  </si>
  <si>
    <t>PLATA FACTURA 888/2023</t>
  </si>
  <si>
    <t>PLATA FACTURA 2310205/09.10.2023</t>
  </si>
  <si>
    <t>PLATA FACTURA 1265745/11.10.2023</t>
  </si>
  <si>
    <t>PLATA FACTURA 35420/29.09.2023</t>
  </si>
  <si>
    <t>PLATA FACTURA 35419/29.09.2023</t>
  </si>
  <si>
    <t>PLATA FACTURA 2309364/22.09.2023</t>
  </si>
  <si>
    <t>PLATA FACTURA 2273/06.10.2023</t>
  </si>
  <si>
    <t>PLATA FACTURA 2310226/10.10.2023</t>
  </si>
  <si>
    <t>PLATA FACTURA 2309226/20.09.2023</t>
  </si>
  <si>
    <t>PLATA FACTURA 2310131/06.10.2023</t>
  </si>
  <si>
    <t>PLATA FACTURA 223002686/26.09.2023</t>
  </si>
  <si>
    <t>PLATA FACTURA 11525/25.09.2023</t>
  </si>
  <si>
    <t>PLATA FACTURA 6423596001/31.10.2023</t>
  </si>
  <si>
    <t>PLATA FACTURA 11683/08.11.2023</t>
  </si>
  <si>
    <t>SPITALUL NUCET</t>
  </si>
  <si>
    <t>PLATA PROGRAME DE SANATATE</t>
  </si>
  <si>
    <t>PLATA FACT.2100294662/18.08.2023</t>
  </si>
  <si>
    <t>PLATA FACT.2100295772/07.09.2023</t>
  </si>
  <si>
    <t>PLATA FACTURA 11524/25.09.2023</t>
  </si>
  <si>
    <t xml:space="preserve">platilor efectuate in data de: 04.12.2023 </t>
  </si>
  <si>
    <t xml:space="preserve">platilor efectuate in data de: 05.12.2023 </t>
  </si>
  <si>
    <t>PLATA FACTURA 4400871933/10.11.2023</t>
  </si>
  <si>
    <t>PLATA FACTURA 336477/09.11.2023</t>
  </si>
  <si>
    <t>PLATA FACTURA  4400883514/30.11.2023</t>
  </si>
  <si>
    <t xml:space="preserve">platilor efectuate in data de: 07.12.2023 </t>
  </si>
  <si>
    <t>PLATA FACTURA 9663101153/15.11.2023</t>
  </si>
  <si>
    <t xml:space="preserve">platilor efectuate in data de: 11.12.2023 </t>
  </si>
  <si>
    <t xml:space="preserve">platilor efectuate in data de: 12.12.2023 </t>
  </si>
  <si>
    <t xml:space="preserve">platilor efectuate in data de: 13.12.2023 </t>
  </si>
  <si>
    <t xml:space="preserve">platilor efectuate in data de: 14.12.2023 </t>
  </si>
  <si>
    <t xml:space="preserve">platilor efectuate in data de: 18.12.2023 </t>
  </si>
  <si>
    <t xml:space="preserve">platilor efectuate in data de: 19.12.2023 </t>
  </si>
  <si>
    <t xml:space="preserve">platilor efectuate in data de: 20.12.2023 </t>
  </si>
  <si>
    <t xml:space="preserve">platilor efectuate in data de: 21.12.2023 </t>
  </si>
  <si>
    <t xml:space="preserve"> MEDICO-SOCIALE</t>
  </si>
  <si>
    <t>TRANSFER  PRIMARIA SALONTA</t>
  </si>
  <si>
    <t xml:space="preserve"> TRANSFER PRIMARIA NUCET</t>
  </si>
  <si>
    <t>TRANSFER ORAS VALEA LUI MIHAI</t>
  </si>
  <si>
    <t>TRANSFER PRIMARIA POESTI</t>
  </si>
  <si>
    <t>REIFEN TRADE SRL</t>
  </si>
  <si>
    <t>PLATA FACTURA 2129875/20.10.2023</t>
  </si>
  <si>
    <t>PLATA FACTURA  657/03.12.2023</t>
  </si>
  <si>
    <t>PLATA FACTURA  1251/04.12.2023</t>
  </si>
  <si>
    <t>PLATA FACTURA 145658/04.12.2023</t>
  </si>
  <si>
    <t>PLATA FACTURA  2308237/07.12.2023</t>
  </si>
  <si>
    <t>PLATA FACTURA  39664/29.11.2023</t>
  </si>
  <si>
    <t>PLATA FACTURA 78205003/06.12.2023</t>
  </si>
  <si>
    <t>PLATA FACTURA  6423596001/31.10.2023</t>
  </si>
  <si>
    <t>AJUTOARE SI INDEMNIZATII DATORATE</t>
  </si>
  <si>
    <t>PLATA FACTURA 9663/27.11.2023</t>
  </si>
  <si>
    <t>PLATA FACTURA 80496/01.11.2023</t>
  </si>
  <si>
    <t>PLATA FACTURA 80515/07.11.2023</t>
  </si>
  <si>
    <t>PLATA FACTURA 80609/27.11.2023</t>
  </si>
  <si>
    <t>PLATA FACTURA 86/04.12.2023</t>
  </si>
  <si>
    <t>PLATA FACTURA 41410/27.11.2023</t>
  </si>
  <si>
    <t>PLATA FACTURA 419035/11.12.2023</t>
  </si>
  <si>
    <t>PLATA FACTURA 418921/06.12.2023</t>
  </si>
  <si>
    <t>PLATA FACTURA 419034/11.12.2023</t>
  </si>
  <si>
    <t>PLATA DECONT GOSPODARESC 17087/14.12.2023</t>
  </si>
  <si>
    <t>PLATA FACTURA 2239702/30.11.2023</t>
  </si>
  <si>
    <t>PLATA FACTURA  97541/30.11.2023</t>
  </si>
  <si>
    <t>PLATA FACTURA  76902/30.11.2023</t>
  </si>
  <si>
    <t>PLATA FACTURA  789992/30.11.2023</t>
  </si>
  <si>
    <t>PLATA FACTURA A 9666185319/13.12.2023</t>
  </si>
  <si>
    <t>PLATA FACTURA  480267/30.11.2023</t>
  </si>
  <si>
    <t>PLATA FACTURA  2560097/30.11.2023</t>
  </si>
  <si>
    <t>PLATA FACTURA  6191/07.12.2023</t>
  </si>
  <si>
    <t>PLATA FACTURA  6938222/30.11.2023</t>
  </si>
  <si>
    <t>PLATA FACTURA 10429729946/16.12.2023</t>
  </si>
  <si>
    <t>PLATA FACTURA 29226/30.11.2023</t>
  </si>
  <si>
    <t>PLATA FACTURA 9217/19.12.2023</t>
  </si>
  <si>
    <t>VIOMED CONSUM SRL</t>
  </si>
  <si>
    <t>DURAN'S PRESS SRL</t>
  </si>
  <si>
    <t>BELOVENCE CONCEPTUAL SRL</t>
  </si>
  <si>
    <t xml:space="preserve"> PN PLATA FACTURA 2216/27.10.2023</t>
  </si>
  <si>
    <t>PN PLATA FACTURA 20224567/17.11.2023</t>
  </si>
  <si>
    <t>PN PLATA FACTURA 39635/31.10.2023</t>
  </si>
  <si>
    <t>PN PLATA FACTURA 2311113/08.11.2023</t>
  </si>
  <si>
    <t>PN PLATA FACTURA 188/08.11.2023</t>
  </si>
  <si>
    <t>PN PLATA FACTURA  110/10.11.2023</t>
  </si>
  <si>
    <t>PN PLATA FACTURA 109/10.11.2023</t>
  </si>
  <si>
    <t>PN PLATA FACTURA 108/10.11.2023</t>
  </si>
  <si>
    <t>PN PLATA FACTURA 2193786/08.11.2023</t>
  </si>
  <si>
    <t>PN PLATA FACTURA 85/10.11.2023</t>
  </si>
  <si>
    <t>PN PLATA FACTURA 9607/07.11.2023</t>
  </si>
  <si>
    <t>PN PLATA FACTURA 223003116/27.10.2023</t>
  </si>
  <si>
    <t>PN PLATA FACTURA 234023378/31.10.2023</t>
  </si>
  <si>
    <t>PN PLATA FACTURA 189/08.11.2023</t>
  </si>
  <si>
    <t>PN PLATA FACTURA 92056/26.10.2023</t>
  </si>
  <si>
    <t>PN PLATA FACTURA 11721/23.11.2023</t>
  </si>
  <si>
    <t>PN PLATA FACTURA 11580/09.10.2023</t>
  </si>
  <si>
    <t>PN PLATA FACTURA 1406/31.10.2023</t>
  </si>
  <si>
    <t>PN PLATA FACTURA 190/08.11.2023</t>
  </si>
  <si>
    <t>PN PLATA FACTURA 187/08.11.2023</t>
  </si>
  <si>
    <t>PN PLATA FACTURA 2311158/08.11.2023</t>
  </si>
  <si>
    <t>PN PLATA FACTURA 2311077/07.11.2023</t>
  </si>
  <si>
    <t>PN PLATA FACTURA 11630/26.10.2023</t>
  </si>
  <si>
    <t>PN PLATA FACTURA 11708/17.11.2023</t>
  </si>
  <si>
    <t>PN PLATA FACTURA 1268173/20.11.2023</t>
  </si>
  <si>
    <t>PN PLATA FACTURA 2194119/13.11.2023</t>
  </si>
  <si>
    <t>PN PLATA FACTURA 13264/15.11.2023</t>
  </si>
  <si>
    <t>PN PLATA FACTURA 5112/27.10.2023</t>
  </si>
  <si>
    <t>PN PLATA FACTURA 5113/27.10.2023</t>
  </si>
  <si>
    <t>PN PLATA FACTURA 5114/27.10.2023</t>
  </si>
  <si>
    <t>PN PLATA FACTURA 234025223/21.11.2023</t>
  </si>
  <si>
    <t>PN PLATA FACTURA 186/08.11.2023</t>
  </si>
  <si>
    <t>PN PLATA FACTURA 81993/27.10.2023</t>
  </si>
  <si>
    <t>PN PLATA FACTURA 39634/31.10.2023</t>
  </si>
  <si>
    <t>PN PLATA FACTURA 173435/27.10.2023</t>
  </si>
  <si>
    <t>PN PLATA FACTURA 2194120/13.11.2023</t>
  </si>
  <si>
    <t>PN PLATA FACTURA 11686/09.11.2023</t>
  </si>
  <si>
    <t>PN PLATA FACTURA 11652/31.10.2023</t>
  </si>
  <si>
    <t>PN PLATA FACTURA 11673/06.11.2023</t>
  </si>
  <si>
    <t>PN PLATA FACTURA 2193785/08.11.2023</t>
  </si>
  <si>
    <t>PN PLATA FACTURA 11623/25.10.2023</t>
  </si>
  <si>
    <t>PN PLATA FACTURA 5028/29.09.2023</t>
  </si>
  <si>
    <t>PN PLATA FACTURA 197939/09.10.2023</t>
  </si>
  <si>
    <t>PN PLATA FACTURA 11720/23.11.2023</t>
  </si>
  <si>
    <t>PN PLATA FACTURA 11538/28.09.2023</t>
  </si>
  <si>
    <t>PN PLATA FACTURA 197923/03.10.2023</t>
  </si>
  <si>
    <t>PN PLATA FACTURA 234023032/26.10.2023</t>
  </si>
  <si>
    <t>PN PLATA FACTURA 234023034/26.10.2023</t>
  </si>
  <si>
    <t>PN PLATA FACTURA 34023546/01.11.2023</t>
  </si>
  <si>
    <t>PN PLATA FACTURA 234023384/31.10.2023</t>
  </si>
  <si>
    <t>PN PLATA FACTURA 1266800/30.10.2023</t>
  </si>
  <si>
    <t>PN PLATA FACTURA 1266801/30.10.2023</t>
  </si>
  <si>
    <t>PN PLATA FACTURA 2193784/08.11.2023</t>
  </si>
  <si>
    <t>ACHITAT PARTIAL FACTURA 13124/30.10.2023</t>
  </si>
  <si>
    <t>ACHITAT PARTIAL F.11685/08.11.2023</t>
  </si>
  <si>
    <t>ACHITAT FACTURA 9219/19.12.2023</t>
  </si>
  <si>
    <t>platilor efectuate in data de: 10,01,2024</t>
  </si>
  <si>
    <t>TRANSFER MEDICO-SOCIALE PRIMARIA NUCET</t>
  </si>
  <si>
    <t>TRANSFER MEDICO-SOCIALE MUNICIPIUL SALONTA</t>
  </si>
  <si>
    <t>TRANSFER MEDICO-SOCIALE ORAS VALEA LUI MIHAI</t>
  </si>
  <si>
    <t>TRANSFER MEDICO-SOCIALE PRIMARIA POPESTI</t>
  </si>
  <si>
    <t xml:space="preserve"> PRIMARIA NUCET</t>
  </si>
  <si>
    <t xml:space="preserve"> MUNICIPIUL SALONTA</t>
  </si>
  <si>
    <t xml:space="preserve"> PRIMARIA POPESTI</t>
  </si>
  <si>
    <t>platilor efectuate in data de: 11,01,2024</t>
  </si>
  <si>
    <t>TRANSFER LOCAL PRIMARIA ABRAMUT</t>
  </si>
  <si>
    <t>TRANSFER LOCAL PRIMARIA AUSEU</t>
  </si>
  <si>
    <t>TRANSFER LOCAL PRIMARIA BALC</t>
  </si>
  <si>
    <t>TRANSFER LOCAL PRIMARIA BEIUS</t>
  </si>
  <si>
    <t>TRANSFER LOCAL PRIMARIA BUDUREASA</t>
  </si>
  <si>
    <t>TRANSFER LOCAL PRIMARIA BULZ</t>
  </si>
  <si>
    <t>TRANSFER LOCAL PRIMARIA DOBRESTI</t>
  </si>
  <si>
    <t>TRANSFER LOCAL PRIMARIA DISOSIG</t>
  </si>
  <si>
    <t>TRANSFER LOCAL PRIMARIA LAZURI DE BEIUS</t>
  </si>
  <si>
    <t>TRANSFER LOCAL PRIMARIA SALONTA</t>
  </si>
  <si>
    <t>TRANSFER LOCAL PRIMARIA SANMARTIN</t>
  </si>
  <si>
    <t>TRANSFER LOCAL PRIMARIA STEI</t>
  </si>
  <si>
    <t>TRANSFER LOCAL PRIMARIA SUNCUIUS</t>
  </si>
  <si>
    <t>TRANSFER LOCAL PRIMARIA SUPLACU DE BARCAU</t>
  </si>
  <si>
    <t>TRANSFER LOCAL PRIMARIA SACUIENI</t>
  </si>
  <si>
    <t>TRANSFER LOCAL PRIMARIA TETCHEA</t>
  </si>
  <si>
    <t>TRANSFER LOCAL PRIMARIA TINCA</t>
  </si>
  <si>
    <t>TRANSFER LOCAL PRIMARIA TAUTEU</t>
  </si>
  <si>
    <t>TRANSFER LOCAL PRIMARIA VADU CRISULUI</t>
  </si>
  <si>
    <t>TRANSFER LOCAL PRIMARIA VASCAU</t>
  </si>
  <si>
    <t>TRASNSFER LOCAL PRIMARIA BOROD</t>
  </si>
  <si>
    <t>TRANSFER LOCAL PRIMARIA CURTUISENI</t>
  </si>
  <si>
    <t>TRANSFER LOCAL PRIMARIA DRAGESTI</t>
  </si>
  <si>
    <t>TRANSFER LOCAL PRIMARIA LAZARENI</t>
  </si>
  <si>
    <t>platilor efectuate in data de: 12,01,2024</t>
  </si>
  <si>
    <t xml:space="preserve">platilor efectuate in data de: 16,01,2024 </t>
  </si>
  <si>
    <t>CUMPANA 1993 F.41570/13.12.2023</t>
  </si>
  <si>
    <t xml:space="preserve">CUMPANA 1993 </t>
  </si>
  <si>
    <t>platilor efectuate in data de: 17,01,2024</t>
  </si>
  <si>
    <t xml:space="preserve"> F.2193783/08.11.2023</t>
  </si>
  <si>
    <t xml:space="preserve"> F.240100083093/06.12.2023</t>
  </si>
  <si>
    <t xml:space="preserve"> F.41599/18.12.2023</t>
  </si>
  <si>
    <t xml:space="preserve"> f.13124/30.10.2023</t>
  </si>
  <si>
    <t xml:space="preserve"> abonament casuta postala</t>
  </si>
  <si>
    <t xml:space="preserve">LECOM BIROTICA ARDEAL SRL </t>
  </si>
  <si>
    <t xml:space="preserve">KENEZ LASZLO ROBERT </t>
  </si>
  <si>
    <t xml:space="preserve">DANTE INTERNATIONAL SA </t>
  </si>
  <si>
    <t xml:space="preserve">ADECOR PROD SRL </t>
  </si>
  <si>
    <t xml:space="preserve">C.N.POSTA ROMANA SA </t>
  </si>
  <si>
    <t xml:space="preserve">platilor efectuate in data de: 18,01,2024 </t>
  </si>
  <si>
    <t xml:space="preserve">ORADEA TRANSPORT LOCAL S.A. </t>
  </si>
  <si>
    <t xml:space="preserve">VODAFONE ROMANIA SA </t>
  </si>
  <si>
    <t xml:space="preserve">SMART MANAGEMENT SRL </t>
  </si>
  <si>
    <t xml:space="preserve">OMV PETROM    </t>
  </si>
  <si>
    <t xml:space="preserve">I LUX SOLUTIONS SRL </t>
  </si>
  <si>
    <t xml:space="preserve">INDACO SYSTEM SRL </t>
  </si>
  <si>
    <t xml:space="preserve">RER VEST S.A. </t>
  </si>
  <si>
    <t xml:space="preserve">RCS RDS ORADEA </t>
  </si>
  <si>
    <t xml:space="preserve">PROTECTIE SORIN SRL </t>
  </si>
  <si>
    <t xml:space="preserve">TERMOFICARE ORADEA SA </t>
  </si>
  <si>
    <t>INFO WORLD SRL</t>
  </si>
  <si>
    <t xml:space="preserve"> F.198881/11.12.2023</t>
  </si>
  <si>
    <t xml:space="preserve"> F.606040736/02.12.2023</t>
  </si>
  <si>
    <t xml:space="preserve"> F.642/27.11.2023</t>
  </si>
  <si>
    <t xml:space="preserve">   F.6423619081/30.11.2023</t>
  </si>
  <si>
    <t>F.667/05.01.2024</t>
  </si>
  <si>
    <t xml:space="preserve"> F.150774/03.01.2024</t>
  </si>
  <si>
    <t xml:space="preserve"> F7004683/31.12.2023</t>
  </si>
  <si>
    <t xml:space="preserve"> F.10762885/08.01.2024</t>
  </si>
  <si>
    <t xml:space="preserve"> F.1253/29.12.2023</t>
  </si>
  <si>
    <t xml:space="preserve"> F.791551/31.12.2023</t>
  </si>
  <si>
    <t xml:space="preserve"> F.1052888/29.11.2023</t>
  </si>
  <si>
    <t xml:space="preserve">platilor efectuate in data de: 19,01,2024 </t>
  </si>
  <si>
    <t>URDA ADRIAN CH.JUDECATA</t>
  </si>
  <si>
    <t>platilor efectuate in data de: 22,01,2024</t>
  </si>
  <si>
    <t xml:space="preserve"> F.9655/20.12.2023</t>
  </si>
  <si>
    <t xml:space="preserve"> F43022/29.12.2023</t>
  </si>
  <si>
    <t>platilor efectuate in data de: 23,01,2024</t>
  </si>
  <si>
    <t xml:space="preserve">AKSD ROMANIA SRL </t>
  </si>
  <si>
    <t xml:space="preserve">ELECTRICA FURNIZARE SA-AFEE-ORADEA  </t>
  </si>
  <si>
    <t xml:space="preserve">ELECTRICA FURNIZARE SA-AFEE-ORADEA   </t>
  </si>
  <si>
    <t xml:space="preserve"> f.43725/29.11.2023</t>
  </si>
  <si>
    <t xml:space="preserve"> f.43724/29.11.2023</t>
  </si>
  <si>
    <t xml:space="preserve">  f.9670632345/31.12.2024</t>
  </si>
  <si>
    <t xml:space="preserve">   f.9670085017/31.12.2023</t>
  </si>
  <si>
    <t>platilor efectuate in data de: 25,01,2024</t>
  </si>
  <si>
    <t>actiuni prioritare</t>
  </si>
  <si>
    <t xml:space="preserve">DIALAB SOLUTIONS SRL </t>
  </si>
  <si>
    <t xml:space="preserve">INSTITUTUL CANTACUZINO </t>
  </si>
  <si>
    <t xml:space="preserve">NOVACHIM TRADING SRL </t>
  </si>
  <si>
    <t xml:space="preserve">TRANSGEX SA </t>
  </si>
  <si>
    <t xml:space="preserve">COMPANIA DE APA ORADEA </t>
  </si>
  <si>
    <t xml:space="preserve">GUARDIA SECURITY SYSTEM SRL </t>
  </si>
  <si>
    <t>MEDICLIM srl</t>
  </si>
  <si>
    <t xml:space="preserve"> F.1222301/08.12.2023</t>
  </si>
  <si>
    <t xml:space="preserve"> F.2312150/07.12.2023</t>
  </si>
  <si>
    <t xml:space="preserve"> F.753731/07.12.2023</t>
  </si>
  <si>
    <t xml:space="preserve"> F.2241023/31.12.2023</t>
  </si>
  <si>
    <t xml:space="preserve"> F.2562819/31.12.2023</t>
  </si>
  <si>
    <t xml:space="preserve"> F.29781/31.12.2023</t>
  </si>
  <si>
    <t>ACH FACT 2023</t>
  </si>
  <si>
    <t>platilor efectuate in data de: 26,01,2024</t>
  </si>
  <si>
    <t xml:space="preserve">LINDE GAZ ROMANIA SRL </t>
  </si>
  <si>
    <t xml:space="preserve">ANTALMED SRL </t>
  </si>
  <si>
    <t xml:space="preserve">EUROFINS FOOD TESTING SRL </t>
  </si>
  <si>
    <t xml:space="preserve"> f.4400893896/31.12.2023</t>
  </si>
  <si>
    <t xml:space="preserve"> f.9520/18.12.2023</t>
  </si>
  <si>
    <t xml:space="preserve"> f.23-001344/10.05.2023</t>
  </si>
  <si>
    <t xml:space="preserve"> f.524030/31.12.2023 f.</t>
  </si>
  <si>
    <t>platilor efectuate in data de: 30,01,2024</t>
  </si>
  <si>
    <t xml:space="preserve"> f.4400897524/09.01.2024</t>
  </si>
  <si>
    <t xml:space="preserve"> CH JUDECATA   DEC.CIVILE NR.541/A/07.06.2023</t>
  </si>
  <si>
    <t>platilor efectuate in data de:01,02,2024</t>
  </si>
  <si>
    <t>Ach. fact.13124/30.10.2023</t>
  </si>
  <si>
    <t>TRANSFER MEDICO SOCIALE PRIMARIA NUCET</t>
  </si>
  <si>
    <t>TRANSFER MEDICO SOCIALE MUN, SALONTA</t>
  </si>
  <si>
    <t>TRANSFER MEDICO SOC, ORAS VALEA LUI MIHAI</t>
  </si>
  <si>
    <t>TRANSFER MEDICO SOCIALE  PRIMARIA POPESTI</t>
  </si>
  <si>
    <t xml:space="preserve">  CONSILIUL JUDETEAN BIHOR PRIMARIA NUCET</t>
  </si>
  <si>
    <t xml:space="preserve"> CONSILIUL JUDETEAN BIHOR PRIMARIA POPESTI</t>
  </si>
  <si>
    <t>platilor efectuate in data de:14,02,2024</t>
  </si>
  <si>
    <t>ACHITAT FACTURA DIN 2023</t>
  </si>
  <si>
    <t>ACH. PARTIAL FACTURA 2274/06.10.2023</t>
  </si>
  <si>
    <t>platilor efectuate in data de:20,02,2024</t>
  </si>
  <si>
    <t xml:space="preserve"> F.10330203819/20.01.2021</t>
  </si>
  <si>
    <t xml:space="preserve"> F.1053177/29.12.2023</t>
  </si>
  <si>
    <t xml:space="preserve"> F.10728437448/17.02.2024</t>
  </si>
  <si>
    <t xml:space="preserve"> F.11420021/02.01.2024</t>
  </si>
  <si>
    <t>L ACH. FACT.2023</t>
  </si>
  <si>
    <t xml:space="preserve"> F.1258/01.02.2024</t>
  </si>
  <si>
    <t xml:space="preserve"> F14738/28.12.2023</t>
  </si>
  <si>
    <t xml:space="preserve"> F.152334/01.02.2024</t>
  </si>
  <si>
    <t xml:space="preserve"> F.23051/16.11.2023</t>
  </si>
  <si>
    <t xml:space="preserve"> F.17202687/06.02.2024</t>
  </si>
  <si>
    <t xml:space="preserve">  F.3397/31.01.2024</t>
  </si>
  <si>
    <t xml:space="preserve"> F.41746/10.01.2024</t>
  </si>
  <si>
    <t xml:space="preserve"> F.41810/22.01.2024</t>
  </si>
  <si>
    <t xml:space="preserve"> F.4400912072/08.02.2024</t>
  </si>
  <si>
    <t xml:space="preserve"> F.47891/30.12.2024</t>
  </si>
  <si>
    <t xml:space="preserve"> F.47893/30.12.2023</t>
  </si>
  <si>
    <t xml:space="preserve"> F.6423642365/31.12.2023</t>
  </si>
  <si>
    <t xml:space="preserve"> F.669/05.02.2024</t>
  </si>
  <si>
    <t xml:space="preserve"> F.79280/31.12.2023</t>
  </si>
  <si>
    <t xml:space="preserve"> F.8541/31.12.2023</t>
  </si>
  <si>
    <t xml:space="preserve"> F.9700/29.12.2023</t>
  </si>
  <si>
    <t>platilor efectuate in data de:22,02,2024</t>
  </si>
  <si>
    <t xml:space="preserve"> F.2401035/10.01.2024</t>
  </si>
  <si>
    <t xml:space="preserve"> F.2401071/11.01.2024</t>
  </si>
  <si>
    <t xml:space="preserve"> F.2312105/06.12.2023</t>
  </si>
  <si>
    <t>platilor efectuate in data de:23,02,2024</t>
  </si>
  <si>
    <t>SPITAL CLINIC JUDETEAN DE URGENTA</t>
  </si>
  <si>
    <t>platilor efectuate in data de:28,02,2024</t>
  </si>
  <si>
    <t>ACH FACT 798967/12,02,2024</t>
  </si>
  <si>
    <t>ELECTRICA SA</t>
  </si>
  <si>
    <t>ACH FACT 2401842481/23,02,2024</t>
  </si>
  <si>
    <t>ACH.FACT.40826/12,02,2024</t>
  </si>
  <si>
    <t>ACH.FACT.14739/28,12,2023</t>
  </si>
  <si>
    <t>ACH.FACT.4738/28,12,2023</t>
  </si>
  <si>
    <t>platilor efectuate in data de:29,02,2024</t>
  </si>
  <si>
    <t>BUGETUL DE STAT AUTORIZAT CNCAN</t>
  </si>
  <si>
    <t>ACH.REF.1994/13,02,2024</t>
  </si>
  <si>
    <t>ACH .REF.1994/13,02,2024</t>
  </si>
  <si>
    <t>ACH.FACT.7105480/31,01,2024</t>
  </si>
  <si>
    <t>ACH.FACT.2572725/12,02,2024</t>
  </si>
  <si>
    <t>INET CORPORATION ANALYTICS SA</t>
  </si>
  <si>
    <t>ACH.FACT.2023</t>
  </si>
  <si>
    <t>EMIR EXPORT IMPORT SRL</t>
  </si>
  <si>
    <t>ACH.FACT.188114/26,02,2024</t>
  </si>
  <si>
    <t>ACH.FACT.153/31,01,2024</t>
  </si>
  <si>
    <t>platilor efectuate in data de:06,03,2024</t>
  </si>
  <si>
    <t>RENT SMART LOGISTIC SRL</t>
  </si>
  <si>
    <t>ACH FACT 953 22 02 2024 PN I 1</t>
  </si>
  <si>
    <t>FUNDATIA ACADEMIA DE TRANSPORT</t>
  </si>
  <si>
    <t>ACH FACT 103 22 01 2024</t>
  </si>
  <si>
    <t>ACH FACT 24021 29,01,2024</t>
  </si>
  <si>
    <t>ACH FACT 4400918369 04 03 2024</t>
  </si>
  <si>
    <t>ACH FACT 20225029,16,01,2024</t>
  </si>
  <si>
    <t>ACH FACT 44009081 72,31,01,2024</t>
  </si>
  <si>
    <t>ACH FACT 753,05,02,2024</t>
  </si>
  <si>
    <t>ACH FACT 244001798 02,02,2024</t>
  </si>
  <si>
    <t>ACH FACT 94387 31,01,2024</t>
  </si>
  <si>
    <t>ACH FACT  30292 31 01 2024</t>
  </si>
  <si>
    <t>ACH FACT 24046 19,02,2024</t>
  </si>
  <si>
    <t>ACH FACT 92429 06 12 2023</t>
  </si>
  <si>
    <t>ACH FACT 234024364 13 11 2023</t>
  </si>
  <si>
    <t>ACH FACT 1267565 09 11 2023</t>
  </si>
  <si>
    <t>ACH FACT 234025246 21 11 2023</t>
  </si>
  <si>
    <t>ACH FACT 234023881 06 11 2023</t>
  </si>
  <si>
    <t>ACH FACT 234026156 05 12 2023</t>
  </si>
  <si>
    <t>ACH FACT 1220705 03 11 2023</t>
  </si>
  <si>
    <t>ACH FACT 3570 21 11 2023</t>
  </si>
  <si>
    <t>ACH FACT 92986 20 12 2023</t>
  </si>
  <si>
    <t>ACH FACT 231781 30 10 2023</t>
  </si>
  <si>
    <t>ACH FACT 232121 01 11 2023</t>
  </si>
  <si>
    <t>ACH FACT 232223 14 11 2023</t>
  </si>
  <si>
    <t>ACH FACT 232222 14 11 2023</t>
  </si>
  <si>
    <t>ACH FACT 2322221 14 11 2023</t>
  </si>
  <si>
    <t>ACH FACT 23050 01 11 2023</t>
  </si>
  <si>
    <t>ACH FACT 91144 08 11 2023</t>
  </si>
  <si>
    <t>ACH FACT 173435 27 10 2023</t>
  </si>
  <si>
    <t>ACH FACT 112 04 12 2023</t>
  </si>
  <si>
    <t>ACH FACT 11686 09 11 2023</t>
  </si>
  <si>
    <t>ACH FACT 223003106 27 10 2023</t>
  </si>
  <si>
    <t>ACH FACT 232220 14 11 2023</t>
  </si>
  <si>
    <t>ACH FACT 91833 22 11 2023</t>
  </si>
  <si>
    <t>ACH FACT 3668 27 10 2023</t>
  </si>
  <si>
    <t>platilor efectuate in data de:07,03,2024</t>
  </si>
  <si>
    <t>ACH FACT 6698 29 02 2024</t>
  </si>
  <si>
    <t>ACH FACT 268 01 03 2024</t>
  </si>
  <si>
    <t>ACH FACT 623310430 02 03 2024</t>
  </si>
  <si>
    <t>ACH FACT 677 29 02 2024</t>
  </si>
  <si>
    <t>ACH FACT 6424415042 29 02 2024</t>
  </si>
  <si>
    <t>ACH FACT 4400920575 29 02 2024</t>
  </si>
  <si>
    <t>ACH TAXA CNCAN</t>
  </si>
  <si>
    <t>ACH FACT 9782 26 02 2024</t>
  </si>
  <si>
    <t>ACH FACT 9235 28 02 2024</t>
  </si>
  <si>
    <t>ACH FACT 93682 17 01 2024</t>
  </si>
  <si>
    <t>ACH FACT 20225027/16,01,2024</t>
  </si>
  <si>
    <t>platilor efectuate in data de:12,03,2024</t>
  </si>
  <si>
    <t>MEDICOSOIALE</t>
  </si>
  <si>
    <t>ACH FACT 95671 28 02 2024</t>
  </si>
  <si>
    <t>platilor efectuate in data de:13,03,2024</t>
  </si>
  <si>
    <t>ACH.DECONT GOSPODARESC</t>
  </si>
  <si>
    <t>ACH.154236/01,03,2024</t>
  </si>
  <si>
    <t>SC PROTECTIE SORIN SRL</t>
  </si>
  <si>
    <t>ACH.FACT.1264/04,03,2024</t>
  </si>
  <si>
    <t>SC EXTRANET SRL</t>
  </si>
  <si>
    <t>ACH.FACT.25747/04,03,2024</t>
  </si>
  <si>
    <t>platilor efectuate in data de:14,03,2024</t>
  </si>
  <si>
    <t>CONFIDEN TRAVEL SRL</t>
  </si>
  <si>
    <t>ACH FACT  162422 28 02 2024-FACT162421 28 02 2024</t>
  </si>
  <si>
    <t>ACH FACT 20225028 16 03 2024</t>
  </si>
  <si>
    <t>TREIRA</t>
  </si>
  <si>
    <t>ACH FACT 17897 11 03 2024</t>
  </si>
  <si>
    <t>ACH FACT 4400925784 06 03 2024</t>
  </si>
  <si>
    <t>ACTIUNI DE SANATATE CH PERSONAL TBC</t>
  </si>
  <si>
    <t>platilor efectuate in data de:15,03,2024</t>
  </si>
  <si>
    <t>ACH FACT 217 07 03 2024</t>
  </si>
  <si>
    <t>ACH FACT 123008103 29 12 2023</t>
  </si>
  <si>
    <t>ACH FACT 223003860 29 12 2023</t>
  </si>
  <si>
    <t>ACH FACT 806403 11 03 2024</t>
  </si>
  <si>
    <t>ACH FACT 244004161 05 03 2024</t>
  </si>
  <si>
    <t>ACH FACT 218 08 03 2024</t>
  </si>
  <si>
    <t>AVANS DEPLASARE REF 3582 13 03 2024</t>
  </si>
  <si>
    <t>decont del 972 14 03 2024</t>
  </si>
  <si>
    <t>ACTIUNI DE SANATATE TBC CH PERSONAL</t>
  </si>
  <si>
    <t>platilor efectuate in data de:18,03,2024</t>
  </si>
  <si>
    <t>ACH FACT 1054024 29 02 2024</t>
  </si>
  <si>
    <t>ACH FACT 42114 29 02 2024</t>
  </si>
  <si>
    <t>ach fact 6424392001 31 01 2024</t>
  </si>
  <si>
    <t>ACH FACT 419994 23 01 2024</t>
  </si>
  <si>
    <t>ACH FACT 2401240 29 02 2024</t>
  </si>
  <si>
    <t>ACH FACT 978349 29 02 2024</t>
  </si>
  <si>
    <t>platilor efectuate in data de:19,03,2024</t>
  </si>
  <si>
    <t>ACH FACT 42038 19 02 2024</t>
  </si>
  <si>
    <t>ACH FACT 23569876 06 03 2024</t>
  </si>
  <si>
    <t>ACH FACT 30800 29 02 2024</t>
  </si>
  <si>
    <t>platilor efectuate in data de:20,03,2024</t>
  </si>
  <si>
    <t>ACH FACT 340307 13 03 2024</t>
  </si>
  <si>
    <t>ACH FACT 262 13 02 2024</t>
  </si>
  <si>
    <t>ACH FACT 264 19 02 2024</t>
  </si>
  <si>
    <t>ACH FACT 154 31 01 2024</t>
  </si>
  <si>
    <t>ACH FACT 6299 05 02 2024</t>
  </si>
  <si>
    <t>ACH FACT 419641 08 01 2024</t>
  </si>
  <si>
    <t>MURESAN FLORIN</t>
  </si>
  <si>
    <t>DECONT DIURNA</t>
  </si>
  <si>
    <t>platilor efectuate in data de:21,03,2024</t>
  </si>
  <si>
    <t>E-ON ENERGIE ROMANIA SA</t>
  </si>
  <si>
    <t>ACH FACT 10728685236 19 03 2024</t>
  </si>
  <si>
    <t>MANOIL IMPEX</t>
  </si>
  <si>
    <t>SANDELION SRL</t>
  </si>
  <si>
    <t>ACH FACT 99785349 11 03 2024</t>
  </si>
  <si>
    <t>ACH FACT 9030 13 03 2024</t>
  </si>
  <si>
    <t>ACH FACT 6252 11 03 2024</t>
  </si>
  <si>
    <t>ACH FACT 6257 13 03 2024</t>
  </si>
  <si>
    <t>ACH FACT 10296 13 03 2024</t>
  </si>
  <si>
    <t>ACH FACT 269 15 03 2024</t>
  </si>
  <si>
    <t>Ach fact 396 13 03 2024</t>
  </si>
  <si>
    <t xml:space="preserve">SPITALUL CLINIC </t>
  </si>
  <si>
    <t>ACH FACT 2402078 05 02 2024 PN I 5</t>
  </si>
  <si>
    <t>ACH FACT 2402133 06 02 2024 PN I 2</t>
  </si>
  <si>
    <t>ACH FACT 244341 31 01 2024</t>
  </si>
  <si>
    <t>ACH FACT 244342/31 01 2024</t>
  </si>
  <si>
    <t>DOSITRAKER SRL</t>
  </si>
  <si>
    <t>ACH FACT 20240011 09 02 2024</t>
  </si>
  <si>
    <t>ACH FACT 14897 07 03 2024</t>
  </si>
  <si>
    <t>ACH FACT 7136857 29 02 2024</t>
  </si>
  <si>
    <t>platilor efectuate in data de:22.03.2024</t>
  </si>
  <si>
    <t>VIRAMENT ATI TRAUMA</t>
  </si>
  <si>
    <t>platilor efectuate in data de:27.03.2024</t>
  </si>
  <si>
    <t>ACH FACT 11685 11686 11763 2023</t>
  </si>
  <si>
    <t>ACH 14099 2024</t>
  </si>
  <si>
    <t>ACH FACT 2405060375 2024</t>
  </si>
  <si>
    <t>platilor efectuate in data de:29,03,2024</t>
  </si>
  <si>
    <t>ACH FACT 682 2024</t>
  </si>
  <si>
    <t>ACH FACT 1268 2024</t>
  </si>
  <si>
    <t>platilor efectuate in data de:03,04,2024</t>
  </si>
  <si>
    <t>PARTICIPARE CONGRES</t>
  </si>
  <si>
    <t>achitat fact 96327 2024</t>
  </si>
  <si>
    <t>achitat fact 754403 2024</t>
  </si>
  <si>
    <t>achitat fact 24900756 2024</t>
  </si>
  <si>
    <t>achitat fact 20230225 2024</t>
  </si>
  <si>
    <t>achitat fact 1268 2024</t>
  </si>
  <si>
    <t>TIRT DOREL</t>
  </si>
  <si>
    <t>ACH FACT 12062 21 03 2024</t>
  </si>
  <si>
    <t>ACH FACT 9245 28 03 2024</t>
  </si>
  <si>
    <t>ACH FACT 9247 28 03 2024</t>
  </si>
  <si>
    <t>ACH FACT 10232 29 03 2024</t>
  </si>
  <si>
    <t>ACH FACT 96965 27 03 2024</t>
  </si>
  <si>
    <t>AVANS GOSPODARES  REF 4995 29 03 2024</t>
  </si>
  <si>
    <t>platilor efectuate in data de:04,04,2024</t>
  </si>
  <si>
    <t>achitat fact 421423 2024</t>
  </si>
  <si>
    <t>achitat fact 5629 2024</t>
  </si>
  <si>
    <t>achitat fact 220 2024</t>
  </si>
  <si>
    <t>platilor efectuate in data de:09,04,2024</t>
  </si>
  <si>
    <t>ACH FACT 14981 29 03 2024</t>
  </si>
  <si>
    <t>METROMAT SRL</t>
  </si>
  <si>
    <t>ACH FACT 156159 01 04 2024</t>
  </si>
  <si>
    <t>ACH FACT 4400934639 31 03 2024</t>
  </si>
  <si>
    <t>ACH FACT 45866 03 04 2024</t>
  </si>
  <si>
    <t>ACH FACT 14976 29 03 2024</t>
  </si>
  <si>
    <t>ach fact 240337 20 03 2024</t>
  </si>
  <si>
    <t>ach fact 2402338 20 03 2024</t>
  </si>
  <si>
    <t>platilor efectuate in data de:10,04,2024</t>
  </si>
  <si>
    <t>TRATAMENT STRAINATATE LAZAR MARIANA</t>
  </si>
  <si>
    <t>platilor efectuate in data de:11,04,2024</t>
  </si>
  <si>
    <t>ACH FACT 273 05 04 2024</t>
  </si>
  <si>
    <t>ACH FACT 240601 03 04 2024</t>
  </si>
  <si>
    <t>platilor efectuate in data de:12,04,2024</t>
  </si>
  <si>
    <t>AVANS GOSPODARESC REF 5050 08 04 2024</t>
  </si>
  <si>
    <t>ACH FACT 2740 03 04 2024</t>
  </si>
  <si>
    <t>TRANSGEX</t>
  </si>
  <si>
    <t>ACH FACT 2402555 31 03 2024</t>
  </si>
  <si>
    <t>platilor efectuate in data de:15,04,2024</t>
  </si>
  <si>
    <t>ACH FACT 067052924 11 04 2024</t>
  </si>
  <si>
    <t>ach fact 2401319 26 03 2024</t>
  </si>
  <si>
    <t>ACH FACT 29952220 08 04 2024</t>
  </si>
  <si>
    <t>ACH FACT 14180 14181 14182 22 03 2024</t>
  </si>
  <si>
    <t>ach fact 42316 27 03 2024</t>
  </si>
  <si>
    <t>platilor efectuate in data de:16,04,2024</t>
  </si>
  <si>
    <t>ACH FACT 9815 26 03 2024</t>
  </si>
  <si>
    <t>DIRECTIA DE SANATATE PUBLICA B</t>
  </si>
  <si>
    <t>TRATAMENT STRAINATATE BIRTAN MARC PETRU</t>
  </si>
  <si>
    <t>platilor efectuate in data de:05,06,2024</t>
  </si>
  <si>
    <t>ACHITAT FACTURA 835946/24,05,2024</t>
  </si>
  <si>
    <t>ACH FACT 204,03,06,2024</t>
  </si>
  <si>
    <t>platilor efectuate in data de:06,06,2024</t>
  </si>
  <si>
    <t>ACH FACT 42908/31,05,2024</t>
  </si>
  <si>
    <t>ACH FACT 1603 31,05,2024</t>
  </si>
  <si>
    <t>ACH FACT 6406/31,05,2024</t>
  </si>
  <si>
    <t>GUI OVIDIU HORATIU</t>
  </si>
  <si>
    <t>ACH FACT 992 30 05 2024</t>
  </si>
  <si>
    <t>ACH FACT 1575 27 05 2024</t>
  </si>
  <si>
    <t>ACH FACT 1576 27 05 2024</t>
  </si>
  <si>
    <t>ARC BRASOV SRL</t>
  </si>
  <si>
    <t>ACH FACT 140530 28 05 2024</t>
  </si>
  <si>
    <t>platilor efectuate in data de:10,06,2024</t>
  </si>
  <si>
    <t>ach fact 3896 03 06 2024</t>
  </si>
  <si>
    <t>ach fact 1054945 31 05 2024</t>
  </si>
  <si>
    <t>ACH FACT 981275 04 06 2024</t>
  </si>
  <si>
    <t>ACH FACT 32334 31 05 2024</t>
  </si>
  <si>
    <t>ACH FACT 284 27 05 2024</t>
  </si>
  <si>
    <t>ACH FACT 919 03 06 2024</t>
  </si>
  <si>
    <t>ACH FACT 244011447 05 06 2024</t>
  </si>
  <si>
    <t>platilor efectuate in data de:11,06,2024</t>
  </si>
  <si>
    <t>ACH FACT 423237 03 06 2024</t>
  </si>
  <si>
    <t>ACH FACT 6424484998 31 05 2024</t>
  </si>
  <si>
    <t>DECONT DEPLASARE DEL 2217 31 06 2024</t>
  </si>
  <si>
    <t>ACH FACT 159685 03 06 2024</t>
  </si>
  <si>
    <t>ACH FACT 12280 31 05 2024</t>
  </si>
  <si>
    <t>ACH FACT 2405058 31 05 2024</t>
  </si>
  <si>
    <t>ACH DECONT 158 10 06 2024</t>
  </si>
  <si>
    <t>DECONT DELEGATIA 2267 04 06 2024</t>
  </si>
  <si>
    <t>DECONT DELEGATIA 2266 06 06 2024</t>
  </si>
  <si>
    <t>HEALT AIR SYSTEM S R L</t>
  </si>
  <si>
    <t>DIGI ROMANIA   RCSRDS S A</t>
  </si>
  <si>
    <t>ACH FACT 80 30 05 2024</t>
  </si>
  <si>
    <t>ACH FACT 42773629 06 06 2024</t>
  </si>
  <si>
    <t>platilor efectuate in data de:12,06,2024</t>
  </si>
  <si>
    <t>mediatori</t>
  </si>
  <si>
    <t>platilor efectuate in data de:13,06,2024</t>
  </si>
  <si>
    <t>PROPRIRE</t>
  </si>
  <si>
    <t>decont diurna del nr 2265 04 06 2024</t>
  </si>
  <si>
    <t>PLATA FACTURII 241023 04 06 2024</t>
  </si>
  <si>
    <t>PLATA FACTURII 241022 04 06 2024</t>
  </si>
  <si>
    <t>PLATA FACTURII 99816 05 06 2024</t>
  </si>
  <si>
    <t>platilor efectuate in data de:14,06,2024</t>
  </si>
  <si>
    <t>ACH FACT 693 06 06 2024</t>
  </si>
  <si>
    <t>ACH FACT 346589 06 06 2024</t>
  </si>
  <si>
    <t>AURIS DESIGN CONSTRUCT SRL</t>
  </si>
  <si>
    <t>ach fact 828527 06 06 2024</t>
  </si>
  <si>
    <t>ACH FACT 995 07 06 2024</t>
  </si>
  <si>
    <t>ACH FACT 801292 07 06 2024</t>
  </si>
  <si>
    <t>ACH FACT 423434 11 06 2024</t>
  </si>
  <si>
    <t>ACH FACT 423433 11 06 2024</t>
  </si>
  <si>
    <t>platilor efectuate in data de:19,06,2024</t>
  </si>
  <si>
    <t>PLATA TRANSFERURI APARATURA MEDICALA</t>
  </si>
  <si>
    <t>platilor efectuate in data de:20,06,2024</t>
  </si>
  <si>
    <t>PLATA DIFERENTA LUNILE PRECEDENTE</t>
  </si>
  <si>
    <t>PLATA FACTURII 12326 11 06 2024</t>
  </si>
  <si>
    <t>TRIMA   BIROTICA  PAPETARIE SR</t>
  </si>
  <si>
    <t>PLATA FACTURII 15189 13 06 2024</t>
  </si>
  <si>
    <t>PLATA FACTURII 49792 13 06 2024</t>
  </si>
  <si>
    <t>PLATA FACTURII 2583583 12 06 2024</t>
  </si>
  <si>
    <t>PLATA FACTURII 217100 12 06 2024</t>
  </si>
  <si>
    <t>platilor efectuate in data de:21,06,2024</t>
  </si>
  <si>
    <t>DECONT CMI MEDICI DE FAMILIE</t>
  </si>
  <si>
    <t>ELTA 90 MEDICAL RESEARCH SRL</t>
  </si>
  <si>
    <t>PLATA FACTURII 9254 13 06 2024</t>
  </si>
  <si>
    <t>PLATA FACTURII 12319 07 06 2024</t>
  </si>
  <si>
    <t>PLATA FACTURII 43077 14 06 2024</t>
  </si>
  <si>
    <t>PLATA FACTURII 14934 11 06 2024</t>
  </si>
  <si>
    <t>PLATA FACTURII 35659 13 06 2024</t>
  </si>
  <si>
    <t>PLATA FACTURII 35658 13 06 2024</t>
  </si>
  <si>
    <t xml:space="preserve">AP ATI 187 IMA117 UST25 AVC49 TRA80 ENDO22 </t>
  </si>
  <si>
    <t>PN IX TRANSPLANT</t>
  </si>
  <si>
    <t>PN XI BOLI RARE</t>
  </si>
  <si>
    <t>PN XIII FEMEIA SI COPILUL</t>
  </si>
  <si>
    <t>PLATA FACT NR 17014 30 04 2024</t>
  </si>
  <si>
    <t>PLATA FACT NR 17015 30 04 2024</t>
  </si>
  <si>
    <t>DR  MAX S R L</t>
  </si>
  <si>
    <t>PLATA FACT NR 2100311737 25 04 2024</t>
  </si>
  <si>
    <t>PLATA FACT NR 12139 15 04 2024</t>
  </si>
  <si>
    <t>PLATA FACT NR 12147 17 04 2024</t>
  </si>
  <si>
    <t>SUNOVA 22 SRL</t>
  </si>
  <si>
    <t>PLATA FACT NR 12 25 04 2024</t>
  </si>
  <si>
    <t>PLATA FACT NR 14390 PN XII</t>
  </si>
  <si>
    <t>platilor efectuate in data de:25,06,2024</t>
  </si>
  <si>
    <t>MUDURA MARIANA LIOARA</t>
  </si>
  <si>
    <t>platilor efectuate in data de:26,06,2024</t>
  </si>
  <si>
    <t>plata facturii 10882 18 06 2024</t>
  </si>
  <si>
    <t>plata facturii EFI2416697537 17 06 2024</t>
  </si>
  <si>
    <t>platilor efectuate in data de:27,06,2024</t>
  </si>
  <si>
    <t>ACH FACT 100402 19 06 2024</t>
  </si>
  <si>
    <t>ACH FACT 14491 30 05 2024</t>
  </si>
  <si>
    <t>ACH FACT 10664 13 06 2024</t>
  </si>
  <si>
    <t>ACH FACT 4400962986 31 05 2024</t>
  </si>
  <si>
    <t>ACH FACT 921 2024</t>
  </si>
  <si>
    <t>platilor efectuate in data de:02,07,2024</t>
  </si>
  <si>
    <t>GORDEA CIPRIAN IOAN</t>
  </si>
  <si>
    <t>PROMO CRIS 2000 SRL</t>
  </si>
  <si>
    <t>PLATA FACTURA 241142 25 06 2024</t>
  </si>
  <si>
    <t>PLATA FACTURA 241143 25 06 2024</t>
  </si>
  <si>
    <t>PLATA FACTURA 380 26 06 2024</t>
  </si>
  <si>
    <t>PLATA FACTURA 2923 26 06 2024</t>
  </si>
  <si>
    <t>PLATA FACTURA 423855 27 06 2024</t>
  </si>
  <si>
    <t>ACH FACT 15061 21 06 2024 PN XII</t>
  </si>
  <si>
    <t>PLATA FACTURII 123160 19 06 2024</t>
  </si>
  <si>
    <t>platilor efectuate in data de:03,07,2024</t>
  </si>
  <si>
    <t>ACH FACT 1842 28 06 2024</t>
  </si>
  <si>
    <t>ACH FACT 9902 28 06 2024</t>
  </si>
  <si>
    <t>ACH FACT 43186 28 06 2024</t>
  </si>
  <si>
    <t>platilor efectuate in data de:08,07,2024</t>
  </si>
  <si>
    <t>ACH FACT 18933 30 06 2024</t>
  </si>
  <si>
    <t>ACH FACT 199124 28 06 2024</t>
  </si>
  <si>
    <t>ACH FACT 4400980984 30 06 2024</t>
  </si>
  <si>
    <t>ACH FACT 12369 28 06 2024</t>
  </si>
  <si>
    <t>ACH FACT 55554 28 06 2024</t>
  </si>
  <si>
    <t>ACH FACT 161348 01 07 2024</t>
  </si>
  <si>
    <t>ACH FACT 6424508535 30 06 2024</t>
  </si>
  <si>
    <t>ACH FACT 252 03 07 2024</t>
  </si>
  <si>
    <t>ACH FACT 32944 30 06 2024</t>
  </si>
  <si>
    <t>platilor efectuate in data de:09,07,2024</t>
  </si>
  <si>
    <t>ACH FAC 244013146 27 06 2024</t>
  </si>
  <si>
    <t>COMUNA TILEAGD</t>
  </si>
  <si>
    <t>platilor efectuate in data de:10,07,2024</t>
  </si>
  <si>
    <t>platilor efectuate in data de:12,07,2024</t>
  </si>
  <si>
    <t>platilor efectuate in data de:15,07,2024</t>
  </si>
  <si>
    <t>ACH FACT 15247 04 07 2024</t>
  </si>
  <si>
    <t>ACH FACT 15248 04 07 2024</t>
  </si>
  <si>
    <t>ACH FACT 15246 04 07 2024</t>
  </si>
  <si>
    <t>ACH FACT 100990 03 07 2024</t>
  </si>
  <si>
    <t>ACH FACT 244013804 08 07 2024</t>
  </si>
  <si>
    <t>ACH FAC 15114 01 07 2024</t>
  </si>
  <si>
    <t>platilor efectuate in data de:17,07,2024</t>
  </si>
  <si>
    <t>ACH FACT 43455 10 07 2024</t>
  </si>
  <si>
    <t>EV EXPERT SRL</t>
  </si>
  <si>
    <t>PIT IOANA</t>
  </si>
  <si>
    <t>plata facturii 475 09 07 2024</t>
  </si>
  <si>
    <t>plata facturii 4400983440 09 07 2024</t>
  </si>
  <si>
    <t>plata facturii 49210556 08 07 2024</t>
  </si>
  <si>
    <t>ACH DECONT GOSPODARESC 9528 15 07 2024</t>
  </si>
  <si>
    <t>platilor efectuate in data de:18,07,2024</t>
  </si>
  <si>
    <t>ACH FACT 26020 09 07 2024</t>
  </si>
  <si>
    <t>ACH FACT 93578 30 06 2024</t>
  </si>
  <si>
    <t xml:space="preserve">RO ET CO INTERNATIONAL SA </t>
  </si>
  <si>
    <t>ACH FACT 199158 04 07 2024</t>
  </si>
  <si>
    <t>platilor efectuate in data de:19,07,2024</t>
  </si>
  <si>
    <t>ACH FACT 2404107 09 07 2024</t>
  </si>
  <si>
    <t>ACH FACT 302 15 07 2024</t>
  </si>
  <si>
    <t>ACH FACT 801518 09 07 2024</t>
  </si>
  <si>
    <t>ACH FACT 37037 30 06 2024</t>
  </si>
  <si>
    <t>platilor efectuate in data de:22,07,2024</t>
  </si>
  <si>
    <t>AVANS GOSPODARESC REF 9388 11 07 2024</t>
  </si>
  <si>
    <t>PROGRAME  DE SANATATE PN</t>
  </si>
  <si>
    <t>ACH FACT 21145 31 05 2024</t>
  </si>
  <si>
    <t>ACH FACT 21146 31 05 2024</t>
  </si>
  <si>
    <t>ACH FACT 245101 13 03 2024</t>
  </si>
  <si>
    <t>ACH FACT 2406149 11 06 2024</t>
  </si>
  <si>
    <t>ACH FACT 199061 12 06 2024</t>
  </si>
  <si>
    <t>ACH FACT 14 14 06 2024</t>
  </si>
  <si>
    <t>platilor efectuate in data de:23,07,2024</t>
  </si>
  <si>
    <t>platilor efectuate in data de:24,07,2024</t>
  </si>
  <si>
    <t>ACH FACT 43538 18 07 2024</t>
  </si>
  <si>
    <t>ACH FACT 9258 17 07 2024</t>
  </si>
  <si>
    <t>ACH FACT 10973 18 07 2024</t>
  </si>
  <si>
    <t>ACH FACT 199195 16 07 2024</t>
  </si>
  <si>
    <t>ACH FACT 101495 17 07 2024</t>
  </si>
  <si>
    <t>ACH FACT 6759 11 07 2024</t>
  </si>
  <si>
    <t>platilor efectuate in data de:25,07,2024</t>
  </si>
  <si>
    <t>ACH FACT 2420212587 18 07 2024</t>
  </si>
  <si>
    <t>platilor efectuate in data de:26,07,2024</t>
  </si>
  <si>
    <t>ACH FACT 199204 18 07 2024</t>
  </si>
  <si>
    <t>ACH FACT 6776 17 07 2024</t>
  </si>
  <si>
    <t>platilor efectuate in data de:29,07,2024</t>
  </si>
  <si>
    <t>ACH DECONT GOSPODARESC</t>
  </si>
  <si>
    <t>platilor efectuate in data de:31,07,2024</t>
  </si>
  <si>
    <t>ACH FACT 424469 19 07 2024</t>
  </si>
  <si>
    <t>platilor efectuate in data de:02,08,2024</t>
  </si>
  <si>
    <t>plata diurna delegatie nr 3032 28 07 2024</t>
  </si>
  <si>
    <t>plata diurna delegatie nr 3033 28 07 2024</t>
  </si>
  <si>
    <t>plata cazare delegatie 3032 28 07 2024</t>
  </si>
  <si>
    <t>plata cazare delegatie 3033 28 07 2024</t>
  </si>
  <si>
    <t>platilor efectuate in data de:05,08,2024</t>
  </si>
  <si>
    <t>ENERGO INSTAL PLUS</t>
  </si>
  <si>
    <t>INSTAL PLUS SRL</t>
  </si>
  <si>
    <t>ACH FACT 15333 24 07 2024</t>
  </si>
  <si>
    <t>ACH FACT 9924 25 07 2024</t>
  </si>
  <si>
    <t>ACH FACT 1116 30 07 2024</t>
  </si>
  <si>
    <t>ACH FACT 263 29 07 2024</t>
  </si>
  <si>
    <t>ACH FACT 43621 30 07 2024</t>
  </si>
  <si>
    <t>plata fact 2102 31 07 2024</t>
  </si>
  <si>
    <t>PLATA FACT NR 18862 16 07 2024</t>
  </si>
  <si>
    <t>PLATA F 12453 31 07 2024</t>
  </si>
  <si>
    <t>PLATA F 1055878 31 07 2024</t>
  </si>
  <si>
    <t>PLATA F 2491 01 08 2024</t>
  </si>
  <si>
    <t>platilor efectuate in data de:09,08,2024</t>
  </si>
  <si>
    <t>TRANSFER ASISTENTI COMUNITARI</t>
  </si>
  <si>
    <t>TRANSFER ASISTENTA COMUNITARA</t>
  </si>
  <si>
    <t>finantare cheltuieli cab med scolare</t>
  </si>
  <si>
    <t>TRENSFER MEDICO SOCIALE MUN SALONTA</t>
  </si>
  <si>
    <t xml:space="preserve">TRANSFER MEDICO SOCIALE CONSILIUL JUD </t>
  </si>
  <si>
    <t xml:space="preserve">TRANSFER MEDICO SOCIALE ORAS VALEA </t>
  </si>
  <si>
    <t>TRANSFER MEDICO SOCIALE CONSILIUL JUD</t>
  </si>
  <si>
    <t>PLATA F 95933 31 07 2024</t>
  </si>
  <si>
    <t>PLATA F 42646 31 07 2024</t>
  </si>
  <si>
    <t>PLATA F 934 01 08 2024</t>
  </si>
  <si>
    <t>PLATA F 4400994544 31 07 2024</t>
  </si>
  <si>
    <t>PLATA F 162971 01 08 2024</t>
  </si>
  <si>
    <t>plata fact nr 6424532079 31 07 2024</t>
  </si>
  <si>
    <t>PLATA F 55697425 06 08 2024</t>
  </si>
  <si>
    <t>PLATA F 33433 31 07 2024</t>
  </si>
  <si>
    <t>PLATA F 9260 06 08 2024</t>
  </si>
  <si>
    <t>PLATA F 20226411 01 08 2024</t>
  </si>
  <si>
    <t>platilor efectuate in data de:12,08,2024</t>
  </si>
  <si>
    <t>platilor efectuate in data de:14,08,2024</t>
  </si>
  <si>
    <t>PLATA F 266 05 08 2024</t>
  </si>
  <si>
    <t>PLATA F 101974 31 07 2024</t>
  </si>
  <si>
    <t>PROFISIM SRL</t>
  </si>
  <si>
    <t>FLAX COMPUTERS SRL</t>
  </si>
  <si>
    <t>PLATA FACT NR 15490</t>
  </si>
  <si>
    <t>PLATA FACT NR SIM73002 07 08 2024</t>
  </si>
  <si>
    <t>PLATA FACT NR 006719 09 08 2024</t>
  </si>
  <si>
    <t>PLATA FACT 44016495 08 08 2024</t>
  </si>
  <si>
    <t>plata fact nr 4400998133</t>
  </si>
  <si>
    <t>PLATA FACTURA 25328 06 08 2024</t>
  </si>
  <si>
    <t>PLATA F 6826 02 08 2024</t>
  </si>
  <si>
    <t>PLATA FACT NR 15490 09 08 2024</t>
  </si>
  <si>
    <t>PLATA FACT NR 1120 09 08 2024</t>
  </si>
  <si>
    <t>PLATA FACT NR ILUX0703 08 08 2024</t>
  </si>
  <si>
    <t>PLATA FACT NR 841628 07 08 2024</t>
  </si>
  <si>
    <t>PLATA FACT NR 424879 06 08 2024</t>
  </si>
  <si>
    <t>plata vouchere vacanta</t>
  </si>
  <si>
    <t>PLATA VOUCHERE DE VACANTA</t>
  </si>
  <si>
    <t>platilor efectuate in data de:21,08,2024</t>
  </si>
  <si>
    <t>PLATA FACTURII 43788 12 08 2024</t>
  </si>
  <si>
    <t>VLADICA GHEOIRGHE CALIN</t>
  </si>
  <si>
    <t>PLATA DECONT</t>
  </si>
  <si>
    <t>PLATA FACTURII 1134 13 08 2024</t>
  </si>
  <si>
    <t>PLATA FACTURII 306037 12 08 2024</t>
  </si>
  <si>
    <t>PLATA FACTURII 2589067 12 08 2024</t>
  </si>
  <si>
    <t>PLATA FACTURII 7615661</t>
  </si>
  <si>
    <t>PLATA TRATAMENT STRAINATATE RIGDA ALEXIU</t>
  </si>
  <si>
    <t>platilor efectuate in data de:26,08,2024</t>
  </si>
  <si>
    <t>FINANTARE PN TRANSPLANT</t>
  </si>
  <si>
    <t>FINANATARE PN IV TBC</t>
  </si>
  <si>
    <t>FINANATARE PN III HIV</t>
  </si>
  <si>
    <t>FINANATARE PN XIII</t>
  </si>
  <si>
    <t>FINANATARE PN I</t>
  </si>
  <si>
    <t>ach fact 13 14 06 2024 PN I</t>
  </si>
  <si>
    <t>ACH FACT 15 16 07 2024 PN I 1</t>
  </si>
  <si>
    <t>ACH FACT 15114 01 07 2024 PN XII</t>
  </si>
  <si>
    <t>ACH FACT 3116 11 07 2024 PN XII</t>
  </si>
  <si>
    <t>ACH FACT 25312 28 06 2024 PN III</t>
  </si>
  <si>
    <t>ACH FACT 25311 28 06 2024 PN III</t>
  </si>
  <si>
    <t>ACH FACT 2407081 03 07 2024 PN III</t>
  </si>
  <si>
    <t>ACH FACY 2407081 03 07 2024 PN II 1</t>
  </si>
  <si>
    <t>ACH FACT 1230021 27 06 2024 PN II 1</t>
  </si>
  <si>
    <t>PLATA AP ATI 32 NEO 23 IMA 63 TR 45 AVC R 3</t>
  </si>
  <si>
    <t>plata facturii 2423732048 20 08 2024</t>
  </si>
  <si>
    <t>plata facturii 010331730849 22 08 2024</t>
  </si>
  <si>
    <t>plata facturii 11074 21 08 2024</t>
  </si>
  <si>
    <t>platilor efectuate in data de:27,08,2024</t>
  </si>
  <si>
    <t>plata facturii 3072 19 08 2024</t>
  </si>
  <si>
    <t>plata facturii 3073 19 08 2024</t>
  </si>
  <si>
    <t>PLATA FACTURII ASF22 20226562 22 08 2024</t>
  </si>
  <si>
    <t>PLATA FACTURII ASF22 20226563 22 08 2024</t>
  </si>
  <si>
    <t>PLATA FACTURII ASF22 20226564 22 08 2024</t>
  </si>
  <si>
    <t>PLATA FACTURII AVE 102747 21 08 2024</t>
  </si>
  <si>
    <t>PLATA FACTURII FOR 43853 23 08 2024</t>
  </si>
  <si>
    <t>OROS ELVIRA MAGDA</t>
  </si>
  <si>
    <t>TOMA TEODOR RAZVAN</t>
  </si>
  <si>
    <t>EVA SOMOGYI</t>
  </si>
  <si>
    <t>NAGY ZSUZSANNA</t>
  </si>
  <si>
    <t>BELEA GHEORGHE VIOREL</t>
  </si>
  <si>
    <t>PLATA SENT CIV 4924 01 07 2022 DOS CIV 6085 271 2022</t>
  </si>
  <si>
    <t>PLATA SENT CIV 2351 26 04 2022 DOS CIV 6086 271 2022</t>
  </si>
  <si>
    <t>PLATA SENT CIV 103 10 01 2023 DOSAR CIV 647 255 2022</t>
  </si>
  <si>
    <t>PLATA SENT CIV 4098 10 06 2022 DOS CIV 6637 271 2022</t>
  </si>
  <si>
    <t>PLATA SENT CIV 4584 24 06 2024 DOS CIV 943 271 2022</t>
  </si>
  <si>
    <t>ACH FACT 835434 08 07 2024</t>
  </si>
  <si>
    <t>PLATA FACTURII SERV24 201 23 08 2024</t>
  </si>
  <si>
    <t>platilor efectuate in data de:28,08,2024</t>
  </si>
  <si>
    <t>ach fact 425345 27 08 2024</t>
  </si>
  <si>
    <t>ACH FACT 15341 16 08 2024</t>
  </si>
  <si>
    <t>TRIFAN DANIEL EMANUEL</t>
  </si>
  <si>
    <t>ACH REF 11210 26 08 2024</t>
  </si>
  <si>
    <t>ACH FACT 9959 25 08 2024</t>
  </si>
  <si>
    <t>MISCAREA ROMANA PENTRU CALITAT</t>
  </si>
  <si>
    <t>ACH FACT PROF 0379 21 08 2024-BREB DANIELA</t>
  </si>
  <si>
    <t>platilor efectuate in data de:29,08,2024</t>
  </si>
  <si>
    <t>DECONT DEPLASARE DEL 3361 26 08 2024</t>
  </si>
  <si>
    <t>ACH FACT 3 28 08 2024</t>
  </si>
  <si>
    <t>ACH FACT 1710 27 08 2024</t>
  </si>
  <si>
    <t>ACH FACT 15627 28 08 2024</t>
  </si>
  <si>
    <t>platilor efectuate in data de:30,08,2024</t>
  </si>
  <si>
    <t>PLATA FACT 937 29 08 2024</t>
  </si>
  <si>
    <t>PLATA FACT NR 0714 30 08 2024</t>
  </si>
  <si>
    <t>plata fact 4401006607</t>
  </si>
  <si>
    <t>plata fact 12522</t>
  </si>
  <si>
    <t>plata fact 2331</t>
  </si>
  <si>
    <t>plata fact 199373</t>
  </si>
  <si>
    <t>plata fact 199372</t>
  </si>
  <si>
    <t>plata fact 12515</t>
  </si>
  <si>
    <t>platilor efectuate in data de:04,09,2024</t>
  </si>
  <si>
    <t>platilor efectuate in data de:11,09,2024</t>
  </si>
  <si>
    <t>platilor efectuate in data de:12,09,2024</t>
  </si>
  <si>
    <t>DECONT DELEGATIE 3487 05 09 2024</t>
  </si>
  <si>
    <t>DECONT DEL 3486 05 09 2024</t>
  </si>
  <si>
    <t>platilor efectuate in data de:13,09,2024</t>
  </si>
  <si>
    <t>ACH FACT 7704065 31 08 2024</t>
  </si>
  <si>
    <t>platilor efectuate in data de:17,09,2024</t>
  </si>
  <si>
    <t>ACH FACT 9264 11 09 2024</t>
  </si>
  <si>
    <t>ACH FACT 6866 13 08 2024</t>
  </si>
  <si>
    <t>ACH FACT 7800005 31 08 2024</t>
  </si>
  <si>
    <t>ACH FACT 847740 09 09 2024</t>
  </si>
  <si>
    <t>cheltuieli diurna</t>
  </si>
  <si>
    <t>ASOCIATIA DE STANDARDIZARE DIN</t>
  </si>
  <si>
    <t>plata fact 4401012672</t>
  </si>
  <si>
    <t>plata fact 15681</t>
  </si>
  <si>
    <t>plata fact 11015</t>
  </si>
  <si>
    <t>plata fact 62192252</t>
  </si>
  <si>
    <t>plata fact 103351</t>
  </si>
  <si>
    <t>plata fact 138495</t>
  </si>
  <si>
    <t>plata fact 15055</t>
  </si>
  <si>
    <t>platilor efectuate in data de:19,09,2024</t>
  </si>
  <si>
    <t>ACH FACT 44119 16 09 2024</t>
  </si>
  <si>
    <t>plata fact 4107 13 09 2024</t>
  </si>
  <si>
    <t>plata fact 15767 11 09 2024</t>
  </si>
  <si>
    <t>plata fact 288 16 09 2024</t>
  </si>
  <si>
    <t>plata fact 241612 12 09 2024</t>
  </si>
  <si>
    <t>platilor efectuate in data de:23,09,2024</t>
  </si>
  <si>
    <t>FINANTARE PN FERTILIZARE IN VITRO</t>
  </si>
  <si>
    <t>PLATA FACTURII 250142251 09 08 2024</t>
  </si>
  <si>
    <t>PLATA FACTURII 250142913 09 08 2024</t>
  </si>
  <si>
    <t>PLATA FACTURII ROC SV 199288 05 08 2024</t>
  </si>
  <si>
    <t>PLATA FACTURII 1281881 01 08 2024</t>
  </si>
  <si>
    <t>PLATA FACTURII 1282571 13 08 2024</t>
  </si>
  <si>
    <t>PLATA FACTURII 2408082 07 08 2024</t>
  </si>
  <si>
    <t>FINANATRE PN II 1</t>
  </si>
  <si>
    <t>plata fact nr 29572 31 07 2024</t>
  </si>
  <si>
    <t>plata fact nr 29571 31 07 2024</t>
  </si>
  <si>
    <t>platilor efectuate in data de:25,09,2024</t>
  </si>
  <si>
    <t>PLATA FACTURII 3157 18 09 2024</t>
  </si>
  <si>
    <t>PLATA FACTURII 11129 19 09 2024</t>
  </si>
  <si>
    <t>PLATA FACTURII EFI2427396241 18 09 2024</t>
  </si>
  <si>
    <t>ACH FACT 2591818 12 09 2024</t>
  </si>
  <si>
    <t>ACH FACT 350990 12 09 2024</t>
  </si>
  <si>
    <t>ACH FACT 6950 16 09 2024</t>
  </si>
  <si>
    <t>ACH FACT 12599 19 09 2024</t>
  </si>
  <si>
    <t>plata factura 103975 18 09 2024</t>
  </si>
  <si>
    <t>plata fact 15858</t>
  </si>
  <si>
    <t>plata fact 24902567</t>
  </si>
  <si>
    <t>platilor efectuate in data de:26,09,2024</t>
  </si>
  <si>
    <t>ACH FACT  1284721 24 09 2024</t>
  </si>
  <si>
    <t>plata fact 22400004</t>
  </si>
  <si>
    <t>ACH FACT 244019806 23 09 2024</t>
  </si>
  <si>
    <t>ACH FACT 15900 26 09 2024</t>
  </si>
  <si>
    <t>ACH FACT 15899 26 09 2024</t>
  </si>
  <si>
    <t>INFOLEAD SRL</t>
  </si>
  <si>
    <t>plata partiala  fact 3158 18 10 2024</t>
  </si>
  <si>
    <t>plata fact 975 25 09 2024</t>
  </si>
  <si>
    <t>platilor efectuate in data de:27,09,2024</t>
  </si>
  <si>
    <t>plata fact 2556 25 09 2024</t>
  </si>
  <si>
    <t>plata fact 4882 20 09 2024</t>
  </si>
  <si>
    <t>plata fact 292 24 09 2024</t>
  </si>
  <si>
    <t>plata fact 9246182</t>
  </si>
  <si>
    <t>plata fact 44180 26 09 2024</t>
  </si>
  <si>
    <t>PLATA FACT NR 15930 27 09 20204</t>
  </si>
  <si>
    <t>ACH FACT 9987 30 09 2024</t>
  </si>
  <si>
    <t>ACH FACT 719 30 09 2024</t>
  </si>
  <si>
    <t>PLATA FACT NR IN 15422 26 09 2024</t>
  </si>
  <si>
    <t>plata fact 15932 27 09 2024</t>
  </si>
  <si>
    <t>plata fact 15933 27 09 2024</t>
  </si>
  <si>
    <t>plata fact 2258</t>
  </si>
  <si>
    <t>ACH FACT 426230 30 09 2024</t>
  </si>
  <si>
    <t>ACH FACT 12624 30 09 2024</t>
  </si>
  <si>
    <t>ACH FACT 945 30 09 2024</t>
  </si>
  <si>
    <t>platilor efectuate in data de:30,09,2024</t>
  </si>
  <si>
    <t>platilor efectuate in data de:02,10,2024</t>
  </si>
  <si>
    <t>PRECISA SRL</t>
  </si>
  <si>
    <t>AVANS GOSPODARESC REF 13253 26 09 2024</t>
  </si>
  <si>
    <t>plata fact 976</t>
  </si>
  <si>
    <t>plata fact 24902672</t>
  </si>
  <si>
    <t>plata fact 244020473</t>
  </si>
  <si>
    <t>PLUXEE ROMANIA SRL</t>
  </si>
  <si>
    <t>PLATA FACTURII 5601661 01 10 2024</t>
  </si>
  <si>
    <t>PLATA FACTURII 4401023224 30 09 2024</t>
  </si>
  <si>
    <t>PLATA FACTURII 1056711 30 09 2024</t>
  </si>
  <si>
    <t>PLATA FACTURII310 30 09 2024</t>
  </si>
  <si>
    <t>PLATA FACTURII 2590 30 09 2024</t>
  </si>
  <si>
    <t>platilor efectuate in data de:03,10,2024</t>
  </si>
  <si>
    <t>platilor efectuate in data de:07,10,2024</t>
  </si>
  <si>
    <t>plata facturii 1284908 30 09 2024</t>
  </si>
  <si>
    <t>plata facturii 1233831 27 09 2024</t>
  </si>
  <si>
    <t>platilor efectuate in data de:08,10,2024</t>
  </si>
  <si>
    <t>ACH FACT 166231 01 10 2024</t>
  </si>
  <si>
    <t>ACH FACT 649 30 09 2024</t>
  </si>
  <si>
    <t>ACH FACT 34349 30 09 2024</t>
  </si>
  <si>
    <t>plata fact 244020818 02 10 2024</t>
  </si>
  <si>
    <t>plata facturii 1356 27 09 2024</t>
  </si>
  <si>
    <t>plata facturii dec 4179 03 10 2024</t>
  </si>
  <si>
    <t>TRATAMENT LAZAR MARIANA</t>
  </si>
  <si>
    <t>TRATAMENT  MONENCI SORINA LUMINITA</t>
  </si>
  <si>
    <t>platilor efectuate in data de:,2024</t>
  </si>
  <si>
    <t>platilor efectuate in data de:10,10,2024</t>
  </si>
  <si>
    <t>plata fact nr 15456</t>
  </si>
  <si>
    <t>plata fact nr 7800446 03 09 2024</t>
  </si>
  <si>
    <t>plata fact nr L5MA353852 30 09 2024</t>
  </si>
  <si>
    <t>plata fact nr 15457 03 10 2024</t>
  </si>
  <si>
    <t>plata fact nr 15458 03 10 2024</t>
  </si>
  <si>
    <t>PLATA FACTURII 4401025481 07 10 2024</t>
  </si>
  <si>
    <t>PLATA FACTURII 9269 09 10 2024</t>
  </si>
  <si>
    <t>PLATA FACTURII TERMO P 853692 07 10 2024</t>
  </si>
  <si>
    <t>PLATA MEDICOSOCIALE NUCET</t>
  </si>
  <si>
    <t>PLATA MEDICOSOCIALE</t>
  </si>
  <si>
    <t>PLATA MEDICOSOCIALE POPESTI</t>
  </si>
  <si>
    <t>PLATA DISPENSARE SCOLARE OCTOMBRIE 2024</t>
  </si>
  <si>
    <t>PLATA SENTINTA CIVILA 1226 2023</t>
  </si>
  <si>
    <t>PLATA SENTINTA CIVILA 705 2024</t>
  </si>
  <si>
    <t>PLATAACTIUNI DE SANATATE OCTOMBRIE 2024</t>
  </si>
  <si>
    <t>PLATA ACTIUNI DE SANATATE OCTOMBRIE 2024</t>
  </si>
  <si>
    <t>ACH FACT 105259 16 10 2024</t>
  </si>
  <si>
    <t>PLATA FACTURII OFS241681 03 10 2024</t>
  </si>
  <si>
    <t>PLATA FACTURII LXS 1758 04 10 2024</t>
  </si>
  <si>
    <t>PLATA FACTURII LXS 1759 04 10 2024</t>
  </si>
  <si>
    <t>PLATA FACTURII LXS 1760 04 10 2024</t>
  </si>
  <si>
    <t>PLATA FACTURII 224006135 02 10 2024</t>
  </si>
  <si>
    <t>platilor efectuate in data de:11,10,2024</t>
  </si>
  <si>
    <t xml:space="preserve">PL,APARATURA MEDICALA PT SP, CLINIC JUDTEAN </t>
  </si>
  <si>
    <t>platilor efectuate in data de:14,10,2024</t>
  </si>
  <si>
    <t>platilor efectuate in data de:16,10,2024</t>
  </si>
  <si>
    <t>DIURNA DEPLASARE</t>
  </si>
  <si>
    <t>platilor efectuate in data de:18,10,2024</t>
  </si>
  <si>
    <t>ACH FACT 6424579318 30 09 2024</t>
  </si>
  <si>
    <t>plata fact 68703219 07 10 2024</t>
  </si>
  <si>
    <t>ACH FACT 15463 04 10 2024</t>
  </si>
  <si>
    <t>ACH FACT 44349 10 10 2024</t>
  </si>
  <si>
    <t>PLATA FACT NR FNOW755970 07 10 2024</t>
  </si>
  <si>
    <t>PLATA FACT NR FNOW755971 07 10 2024</t>
  </si>
  <si>
    <t>ACH FACT 241815 09 10 2024</t>
  </si>
  <si>
    <t>ACH FACT 241817 09 10 2024</t>
  </si>
  <si>
    <t>ACH FACT 666015840 11 10 2024</t>
  </si>
  <si>
    <t>platilor efectuate in data de:22,10,2024</t>
  </si>
  <si>
    <t>ACHITAT  FACTURI CMI</t>
  </si>
  <si>
    <t>ACH FACTURI CMI</t>
  </si>
  <si>
    <t>ACH FACT 33686 30 08 2024 PN II 1</t>
  </si>
  <si>
    <t>ACH FACT 33687 30 08 2024 PN II 1</t>
  </si>
  <si>
    <t>ACH FACT 289 17 09 2024</t>
  </si>
  <si>
    <t>ACH FACT 3158 18 09 2024</t>
  </si>
  <si>
    <t>ACH FACT 244019779 23 09 2024</t>
  </si>
  <si>
    <t>ACH FACT 1284569 23 09 2024 PN II 1</t>
  </si>
  <si>
    <t>ACH FACT 2409094 06 09 2024 PN III</t>
  </si>
  <si>
    <t>IFN HH</t>
  </si>
  <si>
    <t>ACH FACT 11011101021 13 09 2024 PN V</t>
  </si>
  <si>
    <t>ACH FACT 3158 18 09 2024 PN V</t>
  </si>
  <si>
    <t>ACH FACT 3159 18 09 2024 PN V</t>
  </si>
  <si>
    <t>ach fact 250233195 20 09 2024 PN XIII</t>
  </si>
  <si>
    <t>ACH FACT 250233196 20 09 2024 PN XIII</t>
  </si>
  <si>
    <t>ACH FACT 250233636 20 09 2024 PN XIII</t>
  </si>
  <si>
    <t>plata fact 19850 23 09 2024</t>
  </si>
  <si>
    <t>platilor efectuate in data de:23,10,2024</t>
  </si>
  <si>
    <t>ACH FACT 10830082910 21 10 2024</t>
  </si>
  <si>
    <t>ACH FACT 395917 12 10 2024</t>
  </si>
  <si>
    <t>ACH FACT 2594557 12 10 2024</t>
  </si>
  <si>
    <t>ACH FACT 16132 17 10 2024</t>
  </si>
  <si>
    <t>ACH FACT 12669 10 10 2024</t>
  </si>
  <si>
    <t>ACH FACT 666015859 14 10 2024</t>
  </si>
  <si>
    <t>ACH FACT 244021916 15 10 2024</t>
  </si>
  <si>
    <t>ACH FACT 20226929 15 10 2024</t>
  </si>
  <si>
    <t>ACH FACT 20226928 15 10 2024</t>
  </si>
  <si>
    <t>ACH FACT 2427 15 10 2024</t>
  </si>
  <si>
    <t>ACH FACT 244021918 15 10 2024</t>
  </si>
  <si>
    <t>ACH FACT 11163 18 10 2024</t>
  </si>
  <si>
    <t>platilor efectuate in data de:24,10,2024</t>
  </si>
  <si>
    <t>ELECTROVALCAN SRL</t>
  </si>
  <si>
    <t>ACH FACT 16182 22 10 2024</t>
  </si>
  <si>
    <t>ACH FACT 1555 23 10 2024</t>
  </si>
  <si>
    <t>ACH FACT 1556 23 10 2024</t>
  </si>
  <si>
    <t>ACH FACT 2406583 17 10 2024</t>
  </si>
  <si>
    <t>ACH FACT 2430890488 22 10 2024</t>
  </si>
  <si>
    <t>platilor efectuate in data de:25,10,2024</t>
  </si>
  <si>
    <t>ACH FACT 224006312 21 10 2024</t>
  </si>
  <si>
    <t>ACH FACT 244022320 18 10 2024</t>
  </si>
  <si>
    <t>ach fact 44428 23 10 2024</t>
  </si>
  <si>
    <t>ach fact 486268 23 10 2024</t>
  </si>
  <si>
    <t>platilor efectuate in data de:28,10,2024</t>
  </si>
  <si>
    <t>ACH FACT 33495 07 08 2024</t>
  </si>
  <si>
    <t>ACH FACT 4271 24 10 2024</t>
  </si>
  <si>
    <t>ACH FACT 20227017 24 10 2024</t>
  </si>
  <si>
    <t>ACH FACT 19035 23 10 2024</t>
  </si>
  <si>
    <t>platilor efectuate in data de:31,10,2024</t>
  </si>
  <si>
    <t>ACH FACT 24048 30 10 2024</t>
  </si>
  <si>
    <t>platilor efectuate in data de:04,11,2024</t>
  </si>
  <si>
    <t>AVANS GOSPODARESC REF 15355 29 10 2024</t>
  </si>
  <si>
    <t>ACH FACT 521 24 10 2024</t>
  </si>
  <si>
    <t>ACH FACT 986784 28 10 2024</t>
  </si>
  <si>
    <t>ACH FACXT 241927 24 10 2024</t>
  </si>
  <si>
    <t>ACH FACT 241926 24 10 2024</t>
  </si>
  <si>
    <t>ACH FACT 241924 24 10 2024</t>
  </si>
  <si>
    <t>ACH FACT 241925 24 10 2024</t>
  </si>
  <si>
    <t>platilor efectuate in data de:06,11,2024</t>
  </si>
  <si>
    <t>ACH FACT 105877 30 10 2024</t>
  </si>
  <si>
    <t>ACH FACT 105876 30 10 2024</t>
  </si>
  <si>
    <t>ACH FACT 12723 31 10 2024</t>
  </si>
  <si>
    <t>ACH FACT 4401034615 31 10 2024</t>
  </si>
  <si>
    <t>ACH FACT 81424 31 10 2024</t>
  </si>
  <si>
    <t>ACH FACT 241887 31 10 2024</t>
  </si>
  <si>
    <t>ACH FACT 1057285 31 10 2024</t>
  </si>
  <si>
    <t>ACH FACT 2888 31 10 2024</t>
  </si>
  <si>
    <t>ACH FACT 34843 31 10 2024</t>
  </si>
  <si>
    <t>ACH FACT 81432 04 11 2024</t>
  </si>
  <si>
    <t>ACH FACT 16293 01 11 2024</t>
  </si>
  <si>
    <t>ACH FACT 4401039403 04 11 2024</t>
  </si>
  <si>
    <t>platilor efectuate in data de:07,11,2024</t>
  </si>
  <si>
    <t>ACH FACT 6424603065 31 10 2024</t>
  </si>
  <si>
    <t>ACH FACT 319 30 10 2024</t>
  </si>
  <si>
    <t>ACH FACT 318 30 10 2024</t>
  </si>
  <si>
    <t>ACH FACT 59413 31 10 2024</t>
  </si>
  <si>
    <t>ACH FACT 3012 31 10 2024</t>
  </si>
  <si>
    <t>ACH FACT 167961 01 11 2024</t>
  </si>
  <si>
    <t>ACH FACT 725 02 11 2024</t>
  </si>
  <si>
    <t>platilor efectuate in data de:08,11,2024</t>
  </si>
  <si>
    <t>ACH FACT 961 05 11 2024</t>
  </si>
  <si>
    <t>ACH FACT 75242605 06 11 2024</t>
  </si>
  <si>
    <t>platilor efectuate in data de:11,11,2024</t>
  </si>
  <si>
    <t>SPITALUL ORASENESC STEI</t>
  </si>
  <si>
    <t>ACH FACT 4324 07 11 2024</t>
  </si>
  <si>
    <t>platilor efectuate in data de:12,11,2024</t>
  </si>
  <si>
    <t>DECONT DEPLASARE DEL 234470 04 11 2024</t>
  </si>
  <si>
    <t>DECONT DEPLASARE DEL 4469 04 11 2024</t>
  </si>
  <si>
    <t>DECONT DEPLASARE DEL 4471 04 11 2024</t>
  </si>
  <si>
    <t>ACH FACT 427487 08 11 2024</t>
  </si>
  <si>
    <t>platilor efectuate in data de:14,11,2024</t>
  </si>
  <si>
    <t>platilor efectuate in data de:15,11,2024</t>
  </si>
  <si>
    <t>platilor efectuate in data de:18,11,2024</t>
  </si>
  <si>
    <t>BUCUR CORNELIA IOANA</t>
  </si>
  <si>
    <t>AVANS DEPLASARE REF 15688 05 11 2024</t>
  </si>
  <si>
    <t>CHALLENGE  COM  SRL</t>
  </si>
  <si>
    <t>ACH FACT 1235798 11 11 2024</t>
  </si>
  <si>
    <t>PLATA FACT NR 0003186019 13 11 2024</t>
  </si>
  <si>
    <t>ACH FACT 224006562 12 11 2024</t>
  </si>
  <si>
    <t>ACH FACT 224006532 08 11 2024</t>
  </si>
  <si>
    <t>ACH FACT 242048 12 11 2024</t>
  </si>
  <si>
    <t>platilor efectuate in data de:19,11,2024</t>
  </si>
  <si>
    <t>ACH FACT 440991 12 11 2024</t>
  </si>
  <si>
    <t>ACH FACT 2597298 12 11 2024</t>
  </si>
  <si>
    <t>ACH FACT 9272 13 11 2024</t>
  </si>
  <si>
    <t>ACH FACT 81480 14 11 2024</t>
  </si>
  <si>
    <t>platilor efectuate in data de:21,11,2024</t>
  </si>
  <si>
    <t>ACH FACT 106523 13 11 2024</t>
  </si>
  <si>
    <t>CMI ACH FACT MEDICI FDAMILIE</t>
  </si>
  <si>
    <t>platilor efectuate in data de:25,11,2024</t>
  </si>
  <si>
    <t>PROGRAME DE SANATATE IX 1</t>
  </si>
  <si>
    <t>SPITALUL MUNICIPAL ALESD</t>
  </si>
  <si>
    <t>SPITALUL DE PSIHIATRIE MARGHITA</t>
  </si>
  <si>
    <t>ACH FACT 249102674 30 09 2024 PN V</t>
  </si>
  <si>
    <t>ACH FACT 24902673 30 09 2024 PN V</t>
  </si>
  <si>
    <t>DURAN S PRESS SRL</t>
  </si>
  <si>
    <t>ACH FACT 9996 30 09 2024 PN XII</t>
  </si>
  <si>
    <t>ACH FACT 866 21 10 2024 PN IX3</t>
  </si>
  <si>
    <t>ACH FACT 16 30 09 2024 PN I1</t>
  </si>
  <si>
    <t>ACH FACT 3711 17 10 2024 PN XII</t>
  </si>
  <si>
    <t>INSTITUTUL NATIONAL DE CERCETARE</t>
  </si>
  <si>
    <t>ACH FACT 24101037 07 10 2024 PN III</t>
  </si>
  <si>
    <t>ACH FACT 244020342 26 09 2024 PN II1</t>
  </si>
  <si>
    <t>ACH FACT 175578 25 09 2024 PN II 1</t>
  </si>
  <si>
    <t>ACH FACT 294 03 10 2024 PN II 1</t>
  </si>
  <si>
    <t>ACH FACT 37813 30 09 2024 PN II 1</t>
  </si>
  <si>
    <t>ACH FACT 37814 30 09 2024  PN II 1</t>
  </si>
  <si>
    <t>ACH FACT 280 23 08 2024 PN II 1</t>
  </si>
  <si>
    <t>platilor efectuate in data de:26,11,2024</t>
  </si>
  <si>
    <t>ACH FACT 427896 21 11 2024</t>
  </si>
  <si>
    <t>ACH FACT 010929793317 21 11 2024</t>
  </si>
  <si>
    <t>ACH FACT 2434337651 19 11 2024</t>
  </si>
  <si>
    <t>ACH FACT 244024817 18 11 2024</t>
  </si>
  <si>
    <t>ACH DECONT 165 25 11 2024 20 DSP</t>
  </si>
  <si>
    <t>ACH DEC 166 25 11 2024 BH 27 DSP</t>
  </si>
  <si>
    <t>ACH DEC 68 25 11 2024  BH 20 DSP</t>
  </si>
  <si>
    <t>ACH DEC 164 25 11 2024 BH 27 DSP</t>
  </si>
  <si>
    <t>platilor efectuate in data de:29,11,2024</t>
  </si>
  <si>
    <t>ach fact 16533 25 11 2024</t>
  </si>
  <si>
    <t>ACH FACT 16483 19 11 2024</t>
  </si>
  <si>
    <t>ACH FACT 12784 15 11 2024</t>
  </si>
  <si>
    <t>ACH FACT 11272 18 11 2024</t>
  </si>
  <si>
    <t>ACH FACT 121637 18 11 2024</t>
  </si>
  <si>
    <t>ACH FACT 1303 18 11 2024</t>
  </si>
  <si>
    <t>ACH FACT 44665 19 11 2024</t>
  </si>
  <si>
    <t>platilor efectuate in data de:04,12,2024</t>
  </si>
  <si>
    <t>ACH FACT 24056 29 11 2024</t>
  </si>
  <si>
    <t>ACH FACT 4401052845 30 11 2024</t>
  </si>
  <si>
    <t>ACH FACT 1057529 29 11 2024</t>
  </si>
  <si>
    <t>ACH FACT 10045 27 11 2024</t>
  </si>
  <si>
    <t>ACH FACT 10857 27 11 2024</t>
  </si>
  <si>
    <t>ACH FACT 427560 12 11 2024</t>
  </si>
  <si>
    <t>ach fact 9246475 29 11 2024</t>
  </si>
  <si>
    <t>ach fact 3137 29 11 2024</t>
  </si>
  <si>
    <t>ach fact 44738 28 11 2024</t>
  </si>
  <si>
    <t>platilor efectuate in data de:09,12,2024</t>
  </si>
  <si>
    <t>ACH FACT 107156 27 11 2024</t>
  </si>
  <si>
    <t>ACH FACT 1288829 28 11 2024</t>
  </si>
  <si>
    <t>ACH FACT 1236790 29 11 2024</t>
  </si>
  <si>
    <t>ACH FACT 328 02 12 2024</t>
  </si>
  <si>
    <t>ACH FACT 65315 30 11 2024</t>
  </si>
  <si>
    <t>ACH FACT 12823 29 11 2024</t>
  </si>
  <si>
    <t>ACH FACT 169700 02 12 2024</t>
  </si>
  <si>
    <t>ACH FACT 968 02 12 2024</t>
  </si>
  <si>
    <t>ACH FACT 16636 03 12 2024</t>
  </si>
  <si>
    <t>platilor efectuate in data de:10,12,2024</t>
  </si>
  <si>
    <t>DISPENSARE</t>
  </si>
  <si>
    <t>ACH FACT 7903450 31 10 2024</t>
  </si>
  <si>
    <t>ACH FACT 320 04 12 2024</t>
  </si>
  <si>
    <t>ACH FACT 4401054211 04 12 2024</t>
  </si>
  <si>
    <t>platilor efectuate in data de:11,12,2024</t>
  </si>
  <si>
    <t>ACH FACT 81781521 06 12 2024</t>
  </si>
  <si>
    <t>ACH FACT 2409120 30 11 2024</t>
  </si>
  <si>
    <t>ACH FACT 7155 05 12 2024</t>
  </si>
  <si>
    <t>ACH FACT 7149 03 12 2024</t>
  </si>
  <si>
    <t>platilor efectuate in data de:12,12,2024</t>
  </si>
  <si>
    <t>platilor efectuate in data de:13,12,2024</t>
  </si>
  <si>
    <t>ACH FACT 865906 09 12 2024</t>
  </si>
  <si>
    <t>platilor efectuate in data de:16,12,2024</t>
  </si>
  <si>
    <t>ACH FACT 3971 06 12 2024</t>
  </si>
  <si>
    <t>platilor efectuate in data de:17,12,2024</t>
  </si>
  <si>
    <t>ACH FACT 1854 22 11 2024 PN IX 3</t>
  </si>
  <si>
    <t>ACH FACT 121602 12 11 2024 PN V</t>
  </si>
  <si>
    <t>ACH FACT 2411164 07 11 2024 PN III</t>
  </si>
  <si>
    <t>ACH FACT 11384 25  11 2024 PN III</t>
  </si>
  <si>
    <t>PROGRAME DE SANATATE PN I 1  REZERVA</t>
  </si>
  <si>
    <t>ACH FACT 234006313 21 10 2024 PN II1</t>
  </si>
  <si>
    <t>ACH FACT 305 24 10 2024</t>
  </si>
  <si>
    <t>ACH FACT 42116 31 10 2024 PN II 1</t>
  </si>
  <si>
    <t>ACH FACT 42115 31 10 2024  PN II 1</t>
  </si>
  <si>
    <t>ACH FACT 46304 22 11 2024 PN II 1</t>
  </si>
  <si>
    <t>ACH FACT 46305 22 11 2024 PN II 1</t>
  </si>
  <si>
    <t>ACH FACT 11384 25 11 2024 PN II 1</t>
  </si>
  <si>
    <t>PROGRAME DE SANATATE PN IX1</t>
  </si>
  <si>
    <t>PROGRAME DE SANATATE PN XI</t>
  </si>
  <si>
    <t>ACH FACT 140295 11 12 2024</t>
  </si>
  <si>
    <t>ACH FACT 2139 12 12 2024</t>
  </si>
  <si>
    <t>platilor efectuate in data de:18,12,2024</t>
  </si>
  <si>
    <t>ACH FACT 2408952 13 12 2024</t>
  </si>
  <si>
    <t>ACH FACT 16813 16 12 2024</t>
  </si>
  <si>
    <t>platilor efectuate in data de:19,12,2024</t>
  </si>
  <si>
    <t>ACTIUNI PRIORITARE CHELTUIELI MATERIALE UPU</t>
  </si>
  <si>
    <t>platilor efectuate in data de:20,12,2024</t>
  </si>
  <si>
    <t>ACH FACT 242210 03 12 2024</t>
  </si>
  <si>
    <t>ACH FACT 11396 12 12 2024</t>
  </si>
  <si>
    <t>ACH FACT 44909 11 12 2024</t>
  </si>
  <si>
    <t>ACH FACT 15639 11 12 2024</t>
  </si>
  <si>
    <t>DEPANERO SRL</t>
  </si>
  <si>
    <t>ACH FACT 4855811 12 12 2024</t>
  </si>
  <si>
    <t>ACH FACT LUCRARE MOD AER CONDITIONAT</t>
  </si>
  <si>
    <t>ACH FACT 107862 16 12 2024</t>
  </si>
  <si>
    <t>ACH FACT 11370 18 12 2024</t>
  </si>
  <si>
    <t>ACH FACT 2600016 12 12 2024</t>
  </si>
  <si>
    <t>ACH FACT 10075 11 12 2024</t>
  </si>
  <si>
    <t xml:space="preserve">plata aparatura medicala Spit Clin de Urg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</si>
</sst>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8"/>
      <color theme="1"/>
      <name val="Calibri"/>
      <family val="2"/>
      <charset val="238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8"/>
      <name val="Arial"/>
      <family val="2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Arial"/>
      <family val="2"/>
      <charset val="238"/>
    </font>
    <font>
      <b/>
      <sz val="11"/>
      <name val="Arial"/>
      <family val="2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name val="Arial"/>
      <family val="2"/>
      <charset val="238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9" fillId="0" borderId="0" xfId="0" applyNumberFormat="1" applyFont="1"/>
    <xf numFmtId="4" fontId="9" fillId="0" borderId="0" xfId="0" applyNumberFormat="1" applyFont="1"/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wrapText="1"/>
    </xf>
    <xf numFmtId="2" fontId="14" fillId="0" borderId="5" xfId="0" applyNumberFormat="1" applyFont="1" applyBorder="1"/>
    <xf numFmtId="0" fontId="14" fillId="0" borderId="5" xfId="0" applyFont="1" applyBorder="1"/>
    <xf numFmtId="0" fontId="14" fillId="0" borderId="6" xfId="0" applyFont="1" applyBorder="1" applyAlignment="1">
      <alignment wrapText="1"/>
    </xf>
    <xf numFmtId="0" fontId="9" fillId="0" borderId="4" xfId="0" applyFont="1" applyBorder="1" applyAlignment="1">
      <alignment wrapText="1"/>
    </xf>
    <xf numFmtId="2" fontId="15" fillId="0" borderId="5" xfId="0" applyNumberFormat="1" applyFont="1" applyBorder="1"/>
    <xf numFmtId="0" fontId="9" fillId="0" borderId="5" xfId="0" applyFont="1" applyBorder="1"/>
    <xf numFmtId="0" fontId="9" fillId="0" borderId="6" xfId="0" applyFont="1" applyBorder="1" applyAlignment="1">
      <alignment wrapText="1"/>
    </xf>
    <xf numFmtId="2" fontId="15" fillId="0" borderId="0" xfId="0" applyNumberFormat="1" applyFont="1"/>
    <xf numFmtId="0" fontId="9" fillId="0" borderId="6" xfId="0" applyFont="1" applyBorder="1"/>
    <xf numFmtId="0" fontId="14" fillId="0" borderId="6" xfId="0" applyFont="1" applyBorder="1"/>
    <xf numFmtId="2" fontId="16" fillId="0" borderId="5" xfId="0" applyNumberFormat="1" applyFont="1" applyBorder="1"/>
    <xf numFmtId="2" fontId="0" fillId="0" borderId="0" xfId="0" applyNumberFormat="1"/>
    <xf numFmtId="0" fontId="9" fillId="0" borderId="7" xfId="0" applyFont="1" applyBorder="1"/>
    <xf numFmtId="0" fontId="0" fillId="0" borderId="5" xfId="0" applyBorder="1"/>
    <xf numFmtId="0" fontId="14" fillId="0" borderId="7" xfId="0" applyFont="1" applyBorder="1"/>
    <xf numFmtId="0" fontId="9" fillId="0" borderId="7" xfId="0" applyFont="1" applyBorder="1" applyAlignment="1">
      <alignment horizontal="left" vertical="center"/>
    </xf>
    <xf numFmtId="2" fontId="9" fillId="0" borderId="5" xfId="0" applyNumberFormat="1" applyFont="1" applyBorder="1"/>
    <xf numFmtId="4" fontId="9" fillId="0" borderId="6" xfId="0" applyNumberFormat="1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8" xfId="0" applyFont="1" applyBorder="1"/>
    <xf numFmtId="4" fontId="9" fillId="0" borderId="5" xfId="0" applyNumberFormat="1" applyFont="1" applyBorder="1"/>
    <xf numFmtId="0" fontId="14" fillId="0" borderId="0" xfId="0" applyFont="1" applyAlignment="1">
      <alignment horizontal="right"/>
    </xf>
    <xf numFmtId="0" fontId="9" fillId="0" borderId="9" xfId="0" applyFont="1" applyBorder="1" applyAlignment="1">
      <alignment wrapText="1"/>
    </xf>
    <xf numFmtId="0" fontId="9" fillId="0" borderId="10" xfId="0" applyFont="1" applyBorder="1"/>
    <xf numFmtId="0" fontId="9" fillId="0" borderId="11" xfId="0" applyFont="1" applyBorder="1"/>
    <xf numFmtId="2" fontId="9" fillId="0" borderId="10" xfId="0" applyNumberFormat="1" applyFont="1" applyBorder="1"/>
    <xf numFmtId="0" fontId="14" fillId="0" borderId="12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5" xfId="0" applyFont="1" applyBorder="1" applyAlignment="1">
      <alignment horizontal="right"/>
    </xf>
    <xf numFmtId="0" fontId="17" fillId="0" borderId="0" xfId="0" applyFont="1"/>
    <xf numFmtId="0" fontId="17" fillId="0" borderId="5" xfId="0" applyFont="1" applyBorder="1"/>
    <xf numFmtId="0" fontId="9" fillId="0" borderId="10" xfId="0" applyFont="1" applyBorder="1" applyAlignment="1">
      <alignment wrapText="1"/>
    </xf>
    <xf numFmtId="0" fontId="18" fillId="0" borderId="5" xfId="0" applyFont="1" applyBorder="1"/>
    <xf numFmtId="0" fontId="14" fillId="0" borderId="13" xfId="0" applyFont="1" applyBorder="1" applyAlignment="1">
      <alignment horizontal="center" vertical="center"/>
    </xf>
    <xf numFmtId="2" fontId="14" fillId="0" borderId="14" xfId="0" applyNumberFormat="1" applyFont="1" applyBorder="1"/>
    <xf numFmtId="0" fontId="9" fillId="0" borderId="15" xfId="0" applyFont="1" applyBorder="1"/>
    <xf numFmtId="0" fontId="14" fillId="0" borderId="14" xfId="0" applyFont="1" applyBorder="1"/>
    <xf numFmtId="4" fontId="0" fillId="0" borderId="0" xfId="0" applyNumberFormat="1"/>
    <xf numFmtId="2" fontId="15" fillId="0" borderId="5" xfId="0" applyNumberFormat="1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2" fontId="9" fillId="0" borderId="14" xfId="0" applyNumberFormat="1" applyFont="1" applyBorder="1"/>
    <xf numFmtId="14" fontId="0" fillId="0" borderId="0" xfId="0" applyNumberFormat="1"/>
    <xf numFmtId="0" fontId="14" fillId="0" borderId="16" xfId="0" applyFont="1" applyBorder="1"/>
    <xf numFmtId="0" fontId="0" fillId="0" borderId="10" xfId="0" applyBorder="1"/>
    <xf numFmtId="0" fontId="9" fillId="0" borderId="17" xfId="0" applyFont="1" applyBorder="1" applyAlignment="1">
      <alignment wrapText="1"/>
    </xf>
    <xf numFmtId="0" fontId="9" fillId="0" borderId="18" xfId="0" applyFont="1" applyBorder="1"/>
    <xf numFmtId="0" fontId="0" fillId="0" borderId="14" xfId="0" applyBorder="1"/>
    <xf numFmtId="14" fontId="0" fillId="0" borderId="5" xfId="0" applyNumberFormat="1" applyBorder="1"/>
    <xf numFmtId="0" fontId="9" fillId="0" borderId="19" xfId="0" applyFont="1" applyBorder="1" applyAlignment="1">
      <alignment wrapText="1"/>
    </xf>
    <xf numFmtId="2" fontId="15" fillId="0" borderId="5" xfId="0" applyNumberFormat="1" applyFont="1" applyBorder="1" applyAlignment="1">
      <alignment horizontal="right"/>
    </xf>
    <xf numFmtId="0" fontId="9" fillId="0" borderId="7" xfId="0" applyFont="1" applyBorder="1" applyAlignment="1">
      <alignment horizontal="right" vertical="center"/>
    </xf>
    <xf numFmtId="0" fontId="15" fillId="0" borderId="7" xfId="0" applyFont="1" applyBorder="1" applyAlignment="1">
      <alignment horizontal="right"/>
    </xf>
    <xf numFmtId="0" fontId="15" fillId="0" borderId="7" xfId="0" applyFont="1" applyBorder="1" applyAlignment="1">
      <alignment horizontal="right" vertical="center"/>
    </xf>
    <xf numFmtId="0" fontId="19" fillId="0" borderId="7" xfId="0" applyFont="1" applyBorder="1" applyAlignment="1">
      <alignment horizontal="right"/>
    </xf>
    <xf numFmtId="4" fontId="9" fillId="0" borderId="14" xfId="0" applyNumberFormat="1" applyFont="1" applyBorder="1"/>
    <xf numFmtId="0" fontId="14" fillId="0" borderId="20" xfId="0" applyFont="1" applyBorder="1" applyAlignment="1">
      <alignment horizontal="center" vertical="center"/>
    </xf>
    <xf numFmtId="2" fontId="0" fillId="0" borderId="5" xfId="0" applyNumberFormat="1" applyBorder="1"/>
    <xf numFmtId="0" fontId="0" fillId="0" borderId="7" xfId="0" applyBorder="1"/>
    <xf numFmtId="0" fontId="0" fillId="0" borderId="6" xfId="0" applyBorder="1"/>
    <xf numFmtId="2" fontId="7" fillId="0" borderId="5" xfId="0" applyNumberFormat="1" applyFont="1" applyBorder="1"/>
    <xf numFmtId="0" fontId="7" fillId="0" borderId="5" xfId="0" applyFont="1" applyBorder="1"/>
    <xf numFmtId="0" fontId="7" fillId="0" borderId="6" xfId="0" applyFont="1" applyBorder="1"/>
    <xf numFmtId="0" fontId="20" fillId="0" borderId="5" xfId="0" applyFont="1" applyBorder="1"/>
    <xf numFmtId="0" fontId="21" fillId="0" borderId="5" xfId="0" applyFont="1" applyBorder="1" applyAlignment="1">
      <alignment wrapText="1"/>
    </xf>
    <xf numFmtId="0" fontId="21" fillId="0" borderId="5" xfId="0" applyFont="1" applyBorder="1"/>
    <xf numFmtId="2" fontId="21" fillId="0" borderId="5" xfId="0" applyNumberFormat="1" applyFont="1" applyBorder="1"/>
    <xf numFmtId="0" fontId="22" fillId="0" borderId="5" xfId="0" applyFont="1" applyBorder="1"/>
    <xf numFmtId="0" fontId="21" fillId="0" borderId="7" xfId="0" applyFont="1" applyBorder="1"/>
    <xf numFmtId="0" fontId="21" fillId="0" borderId="6" xfId="0" applyFont="1" applyBorder="1"/>
    <xf numFmtId="2" fontId="18" fillId="0" borderId="5" xfId="0" applyNumberFormat="1" applyFont="1" applyBorder="1"/>
    <xf numFmtId="0" fontId="23" fillId="0" borderId="5" xfId="0" applyFont="1" applyBorder="1"/>
    <xf numFmtId="0" fontId="24" fillId="0" borderId="5" xfId="0" applyFont="1" applyBorder="1"/>
    <xf numFmtId="0" fontId="14" fillId="0" borderId="21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9" fillId="0" borderId="23" xfId="0" applyFont="1" applyBorder="1"/>
    <xf numFmtId="0" fontId="14" fillId="0" borderId="5" xfId="0" applyFont="1" applyBorder="1" applyAlignment="1">
      <alignment horizontal="center" vertical="center"/>
    </xf>
    <xf numFmtId="2" fontId="14" fillId="0" borderId="5" xfId="0" applyNumberFormat="1" applyFont="1" applyBorder="1" applyAlignment="1">
      <alignment horizontal="center" vertical="center"/>
    </xf>
    <xf numFmtId="0" fontId="26" fillId="0" borderId="4" xfId="0" applyFont="1" applyBorder="1" applyAlignment="1">
      <alignment wrapText="1"/>
    </xf>
    <xf numFmtId="2" fontId="26" fillId="0" borderId="5" xfId="0" applyNumberFormat="1" applyFont="1" applyBorder="1" applyAlignment="1">
      <alignment horizontal="left"/>
    </xf>
    <xf numFmtId="0" fontId="26" fillId="0" borderId="5" xfId="0" applyFont="1" applyBorder="1" applyAlignment="1">
      <alignment horizontal="left"/>
    </xf>
    <xf numFmtId="0" fontId="26" fillId="0" borderId="7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6" fillId="0" borderId="7" xfId="0" applyFont="1" applyBorder="1" applyAlignment="1">
      <alignment horizontal="left" vertical="center"/>
    </xf>
    <xf numFmtId="2" fontId="6" fillId="0" borderId="5" xfId="0" applyNumberFormat="1" applyFont="1" applyBorder="1"/>
    <xf numFmtId="0" fontId="6" fillId="0" borderId="5" xfId="0" applyFont="1" applyBorder="1"/>
    <xf numFmtId="0" fontId="14" fillId="0" borderId="5" xfId="0" applyFont="1" applyBorder="1" applyAlignment="1">
      <alignment wrapText="1"/>
    </xf>
    <xf numFmtId="0" fontId="14" fillId="0" borderId="5" xfId="0" applyFont="1" applyBorder="1" applyAlignment="1">
      <alignment horizontal="center" vertical="center" wrapText="1"/>
    </xf>
    <xf numFmtId="0" fontId="0" fillId="0" borderId="24" xfId="0" applyBorder="1"/>
    <xf numFmtId="0" fontId="5" fillId="0" borderId="5" xfId="0" applyFont="1" applyBorder="1"/>
    <xf numFmtId="2" fontId="27" fillId="0" borderId="5" xfId="0" applyNumberFormat="1" applyFont="1" applyBorder="1"/>
    <xf numFmtId="0" fontId="28" fillId="0" borderId="7" xfId="0" applyFont="1" applyBorder="1"/>
    <xf numFmtId="0" fontId="27" fillId="0" borderId="5" xfId="0" applyFont="1" applyBorder="1"/>
    <xf numFmtId="0" fontId="27" fillId="0" borderId="0" xfId="0" applyFont="1"/>
    <xf numFmtId="2" fontId="5" fillId="0" borderId="5" xfId="0" applyNumberFormat="1" applyFont="1" applyBorder="1"/>
    <xf numFmtId="0" fontId="29" fillId="0" borderId="5" xfId="0" applyFont="1" applyBorder="1"/>
    <xf numFmtId="0" fontId="28" fillId="0" borderId="5" xfId="0" applyFont="1" applyBorder="1"/>
    <xf numFmtId="0" fontId="19" fillId="0" borderId="7" xfId="0" applyFont="1" applyBorder="1"/>
    <xf numFmtId="0" fontId="9" fillId="0" borderId="14" xfId="0" applyFont="1" applyBorder="1"/>
    <xf numFmtId="0" fontId="19" fillId="0" borderId="5" xfId="0" applyFont="1" applyBorder="1"/>
    <xf numFmtId="0" fontId="4" fillId="0" borderId="5" xfId="0" applyFont="1" applyBorder="1"/>
    <xf numFmtId="2" fontId="4" fillId="0" borderId="5" xfId="0" applyNumberFormat="1" applyFont="1" applyBorder="1"/>
    <xf numFmtId="0" fontId="22" fillId="0" borderId="7" xfId="0" applyFont="1" applyBorder="1"/>
    <xf numFmtId="0" fontId="14" fillId="0" borderId="25" xfId="0" applyFont="1" applyBorder="1" applyAlignment="1">
      <alignment horizontal="center" vertical="center"/>
    </xf>
    <xf numFmtId="2" fontId="14" fillId="0" borderId="7" xfId="0" applyNumberFormat="1" applyFont="1" applyBorder="1"/>
    <xf numFmtId="2" fontId="15" fillId="0" borderId="7" xfId="0" applyNumberFormat="1" applyFont="1" applyBorder="1"/>
    <xf numFmtId="2" fontId="16" fillId="0" borderId="7" xfId="0" applyNumberFormat="1" applyFont="1" applyBorder="1"/>
    <xf numFmtId="2" fontId="9" fillId="0" borderId="7" xfId="0" applyNumberFormat="1" applyFont="1" applyBorder="1"/>
    <xf numFmtId="4" fontId="9" fillId="0" borderId="5" xfId="0" applyNumberFormat="1" applyFont="1" applyBorder="1" applyAlignment="1">
      <alignment wrapText="1"/>
    </xf>
    <xf numFmtId="0" fontId="0" fillId="0" borderId="16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18" xfId="0" applyBorder="1"/>
    <xf numFmtId="0" fontId="0" fillId="0" borderId="30" xfId="0" applyBorder="1"/>
    <xf numFmtId="0" fontId="3" fillId="0" borderId="5" xfId="0" applyFont="1" applyBorder="1"/>
    <xf numFmtId="0" fontId="23" fillId="0" borderId="7" xfId="0" applyFont="1" applyBorder="1"/>
    <xf numFmtId="2" fontId="30" fillId="0" borderId="5" xfId="0" applyNumberFormat="1" applyFont="1" applyBorder="1"/>
    <xf numFmtId="0" fontId="30" fillId="0" borderId="5" xfId="0" applyFont="1" applyBorder="1"/>
    <xf numFmtId="2" fontId="3" fillId="0" borderId="5" xfId="0" applyNumberFormat="1" applyFont="1" applyBorder="1"/>
    <xf numFmtId="0" fontId="3" fillId="0" borderId="7" xfId="0" applyFont="1" applyBorder="1"/>
    <xf numFmtId="0" fontId="0" fillId="0" borderId="5" xfId="0" applyBorder="1" applyAlignment="1">
      <alignment horizontal="center"/>
    </xf>
    <xf numFmtId="2" fontId="2" fillId="0" borderId="5" xfId="0" applyNumberFormat="1" applyFont="1" applyBorder="1"/>
    <xf numFmtId="0" fontId="2" fillId="0" borderId="7" xfId="0" applyFont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0" fontId="2" fillId="0" borderId="5" xfId="0" applyFont="1" applyBorder="1"/>
    <xf numFmtId="0" fontId="0" fillId="0" borderId="14" xfId="0" applyBorder="1" applyAlignment="1">
      <alignment horizontal="center"/>
    </xf>
    <xf numFmtId="0" fontId="15" fillId="0" borderId="7" xfId="0" applyFont="1" applyBorder="1"/>
    <xf numFmtId="0" fontId="1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2" fontId="14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9" fillId="0" borderId="5" xfId="0" applyNumberFormat="1" applyFont="1" applyBorder="1" applyAlignment="1">
      <alignment horizontal="center"/>
    </xf>
    <xf numFmtId="2" fontId="30" fillId="0" borderId="5" xfId="0" applyNumberFormat="1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31" fillId="0" borderId="5" xfId="0" applyFont="1" applyBorder="1" applyAlignment="1">
      <alignment horizontal="center"/>
    </xf>
    <xf numFmtId="2" fontId="32" fillId="0" borderId="5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" fontId="31" fillId="0" borderId="5" xfId="0" applyNumberFormat="1" applyFont="1" applyBorder="1"/>
    <xf numFmtId="0" fontId="28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3" fillId="0" borderId="7" xfId="0" applyFont="1" applyBorder="1" applyAlignment="1">
      <alignment horizontal="right"/>
    </xf>
    <xf numFmtId="0" fontId="9" fillId="0" borderId="32" xfId="0" applyFont="1" applyBorder="1" applyAlignment="1">
      <alignment wrapText="1"/>
    </xf>
    <xf numFmtId="2" fontId="19" fillId="0" borderId="5" xfId="0" applyNumberFormat="1" applyFont="1" applyBorder="1"/>
    <xf numFmtId="0" fontId="19" fillId="0" borderId="5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4" fillId="0" borderId="9" xfId="0" applyFont="1" applyBorder="1" applyAlignment="1">
      <alignment wrapText="1"/>
    </xf>
    <xf numFmtId="2" fontId="23" fillId="0" borderId="5" xfId="0" applyNumberFormat="1" applyFont="1" applyBorder="1"/>
    <xf numFmtId="0" fontId="14" fillId="0" borderId="19" xfId="0" applyFont="1" applyBorder="1" applyAlignment="1">
      <alignment wrapText="1"/>
    </xf>
    <xf numFmtId="2" fontId="33" fillId="0" borderId="5" xfId="0" applyNumberFormat="1" applyFont="1" applyBorder="1"/>
    <xf numFmtId="0" fontId="33" fillId="0" borderId="5" xfId="0" applyFont="1" applyBorder="1"/>
    <xf numFmtId="0" fontId="34" fillId="0" borderId="5" xfId="0" applyFont="1" applyBorder="1"/>
    <xf numFmtId="0" fontId="34" fillId="0" borderId="0" xfId="0" applyFont="1"/>
    <xf numFmtId="0" fontId="15" fillId="0" borderId="5" xfId="0" applyFont="1" applyBorder="1" applyAlignment="1">
      <alignment horizontal="left"/>
    </xf>
    <xf numFmtId="2" fontId="35" fillId="0" borderId="5" xfId="0" applyNumberFormat="1" applyFont="1" applyBorder="1"/>
    <xf numFmtId="2" fontId="34" fillId="0" borderId="5" xfId="0" applyNumberFormat="1" applyFont="1" applyBorder="1"/>
    <xf numFmtId="0" fontId="34" fillId="0" borderId="5" xfId="0" applyFont="1" applyBorder="1" applyAlignment="1">
      <alignment wrapText="1"/>
    </xf>
    <xf numFmtId="2" fontId="36" fillId="0" borderId="5" xfId="0" applyNumberFormat="1" applyFont="1" applyBorder="1"/>
    <xf numFmtId="0" fontId="35" fillId="0" borderId="5" xfId="0" applyFont="1" applyBorder="1"/>
    <xf numFmtId="0" fontId="34" fillId="0" borderId="4" xfId="0" applyFont="1" applyBorder="1" applyAlignment="1">
      <alignment wrapText="1"/>
    </xf>
    <xf numFmtId="0" fontId="9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worksheet" Target="worksheets/sheet299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worksheet" Target="worksheets/sheet324.xml"/><Relationship Id="rId366" Type="http://schemas.openxmlformats.org/officeDocument/2006/relationships/worksheet" Target="worksheets/sheet366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433" Type="http://schemas.openxmlformats.org/officeDocument/2006/relationships/worksheet" Target="worksheets/sheet433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worksheet" Target="worksheets/sheet335.xml"/><Relationship Id="rId377" Type="http://schemas.openxmlformats.org/officeDocument/2006/relationships/worksheet" Target="worksheets/sheet377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402" Type="http://schemas.openxmlformats.org/officeDocument/2006/relationships/worksheet" Target="worksheets/sheet402.xml"/><Relationship Id="rId279" Type="http://schemas.openxmlformats.org/officeDocument/2006/relationships/worksheet" Target="worksheets/sheet279.xml"/><Relationship Id="rId444" Type="http://schemas.openxmlformats.org/officeDocument/2006/relationships/worksheet" Target="worksheets/sheet444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304" Type="http://schemas.openxmlformats.org/officeDocument/2006/relationships/worksheet" Target="worksheets/sheet304.xml"/><Relationship Id="rId346" Type="http://schemas.openxmlformats.org/officeDocument/2006/relationships/worksheet" Target="worksheets/sheet346.xml"/><Relationship Id="rId388" Type="http://schemas.openxmlformats.org/officeDocument/2006/relationships/worksheet" Target="worksheets/sheet388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worksheet" Target="worksheets/sheet413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worksheet" Target="worksheets/sheet315.xml"/><Relationship Id="rId357" Type="http://schemas.openxmlformats.org/officeDocument/2006/relationships/worksheet" Target="worksheets/sheet357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399" Type="http://schemas.openxmlformats.org/officeDocument/2006/relationships/worksheet" Target="worksheets/sheet399.xml"/><Relationship Id="rId259" Type="http://schemas.openxmlformats.org/officeDocument/2006/relationships/worksheet" Target="worksheets/sheet259.xml"/><Relationship Id="rId424" Type="http://schemas.openxmlformats.org/officeDocument/2006/relationships/worksheet" Target="worksheets/sheet424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worksheet" Target="worksheets/sheet326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worksheet" Target="worksheets/sheet368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435" Type="http://schemas.openxmlformats.org/officeDocument/2006/relationships/worksheet" Target="worksheets/sheet435.xml"/><Relationship Id="rId281" Type="http://schemas.openxmlformats.org/officeDocument/2006/relationships/worksheet" Target="worksheets/sheet281.xml"/><Relationship Id="rId337" Type="http://schemas.openxmlformats.org/officeDocument/2006/relationships/worksheet" Target="worksheets/sheet337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worksheet" Target="worksheets/sheet379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worksheet" Target="worksheets/sheet390.xml"/><Relationship Id="rId404" Type="http://schemas.openxmlformats.org/officeDocument/2006/relationships/worksheet" Target="worksheets/sheet404.xml"/><Relationship Id="rId446" Type="http://schemas.openxmlformats.org/officeDocument/2006/relationships/worksheet" Target="worksheets/sheet446.xml"/><Relationship Id="rId250" Type="http://schemas.openxmlformats.org/officeDocument/2006/relationships/worksheet" Target="worksheets/sheet250.xml"/><Relationship Id="rId292" Type="http://schemas.openxmlformats.org/officeDocument/2006/relationships/worksheet" Target="worksheets/sheet292.xml"/><Relationship Id="rId306" Type="http://schemas.openxmlformats.org/officeDocument/2006/relationships/worksheet" Target="worksheets/sheet306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worksheet" Target="worksheets/sheet348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worksheet" Target="worksheets/sheet415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worksheet" Target="worksheets/sheet317.xml"/><Relationship Id="rId359" Type="http://schemas.openxmlformats.org/officeDocument/2006/relationships/worksheet" Target="worksheets/sheet359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worksheet" Target="worksheets/sheet370.xml"/><Relationship Id="rId426" Type="http://schemas.openxmlformats.org/officeDocument/2006/relationships/worksheet" Target="worksheets/sheet426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worksheet" Target="worksheets/sheet328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worksheet" Target="worksheets/sheet381.xml"/><Relationship Id="rId241" Type="http://schemas.openxmlformats.org/officeDocument/2006/relationships/worksheet" Target="worksheets/sheet241.xml"/><Relationship Id="rId437" Type="http://schemas.openxmlformats.org/officeDocument/2006/relationships/worksheet" Target="worksheets/sheet437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worksheet" Target="worksheets/sheet33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worksheet" Target="worksheets/sheet350.xml"/><Relationship Id="rId406" Type="http://schemas.openxmlformats.org/officeDocument/2006/relationships/worksheet" Target="worksheets/sheet406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worksheet" Target="worksheets/sheet392.xml"/><Relationship Id="rId448" Type="http://schemas.openxmlformats.org/officeDocument/2006/relationships/worksheet" Target="worksheets/sheet448.xml"/><Relationship Id="rId252" Type="http://schemas.openxmlformats.org/officeDocument/2006/relationships/worksheet" Target="worksheets/sheet252.xml"/><Relationship Id="rId294" Type="http://schemas.openxmlformats.org/officeDocument/2006/relationships/worksheet" Target="worksheets/sheet294.xml"/><Relationship Id="rId308" Type="http://schemas.openxmlformats.org/officeDocument/2006/relationships/worksheet" Target="worksheets/sheet308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worksheet" Target="worksheets/sheet361.xml"/><Relationship Id="rId196" Type="http://schemas.openxmlformats.org/officeDocument/2006/relationships/worksheet" Target="worksheets/sheet196.xml"/><Relationship Id="rId417" Type="http://schemas.openxmlformats.org/officeDocument/2006/relationships/worksheet" Target="worksheets/sheet417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worksheet" Target="worksheets/sheet319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worksheet" Target="worksheets/sheet330.xml"/><Relationship Id="rId165" Type="http://schemas.openxmlformats.org/officeDocument/2006/relationships/worksheet" Target="worksheets/sheet165.xml"/><Relationship Id="rId372" Type="http://schemas.openxmlformats.org/officeDocument/2006/relationships/worksheet" Target="worksheets/sheet372.xml"/><Relationship Id="rId428" Type="http://schemas.openxmlformats.org/officeDocument/2006/relationships/worksheet" Target="worksheets/sheet428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worksheet" Target="worksheets/sheet341.xml"/><Relationship Id="rId383" Type="http://schemas.openxmlformats.org/officeDocument/2006/relationships/worksheet" Target="worksheets/sheet383.xml"/><Relationship Id="rId439" Type="http://schemas.openxmlformats.org/officeDocument/2006/relationships/worksheet" Target="worksheets/sheet439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theme" Target="theme/theme1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worksheet" Target="worksheets/sheet31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worksheet" Target="worksheets/sheet352.xml"/><Relationship Id="rId394" Type="http://schemas.openxmlformats.org/officeDocument/2006/relationships/worksheet" Target="worksheets/sheet394.xml"/><Relationship Id="rId408" Type="http://schemas.openxmlformats.org/officeDocument/2006/relationships/worksheet" Target="worksheets/sheet408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worksheet" Target="worksheets/sheet296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worksheet" Target="worksheets/sheet321.xml"/><Relationship Id="rId363" Type="http://schemas.openxmlformats.org/officeDocument/2006/relationships/worksheet" Target="worksheets/sheet363.xml"/><Relationship Id="rId419" Type="http://schemas.openxmlformats.org/officeDocument/2006/relationships/worksheet" Target="worksheets/sheet419.xml"/><Relationship Id="rId223" Type="http://schemas.openxmlformats.org/officeDocument/2006/relationships/worksheet" Target="worksheets/sheet223.xml"/><Relationship Id="rId430" Type="http://schemas.openxmlformats.org/officeDocument/2006/relationships/worksheet" Target="worksheets/sheet430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worksheet" Target="worksheets/sheet332.xml"/><Relationship Id="rId374" Type="http://schemas.openxmlformats.org/officeDocument/2006/relationships/worksheet" Target="worksheets/sheet3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420" Type="http://schemas.openxmlformats.org/officeDocument/2006/relationships/worksheet" Target="worksheets/sheet42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worksheet" Target="worksheets/sheet297.xml"/><Relationship Id="rId441" Type="http://schemas.openxmlformats.org/officeDocument/2006/relationships/worksheet" Target="worksheets/sheet441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worksheet" Target="worksheets/sheet301.xml"/><Relationship Id="rId322" Type="http://schemas.openxmlformats.org/officeDocument/2006/relationships/worksheet" Target="worksheets/sheet322.xml"/><Relationship Id="rId343" Type="http://schemas.openxmlformats.org/officeDocument/2006/relationships/worksheet" Target="worksheets/sheet343.xml"/><Relationship Id="rId364" Type="http://schemas.openxmlformats.org/officeDocument/2006/relationships/worksheet" Target="worksheets/sheet3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worksheet" Target="worksheets/sheet385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410" Type="http://schemas.openxmlformats.org/officeDocument/2006/relationships/worksheet" Target="worksheets/sheet410.xml"/><Relationship Id="rId431" Type="http://schemas.openxmlformats.org/officeDocument/2006/relationships/worksheet" Target="worksheets/sheet431.xml"/><Relationship Id="rId452" Type="http://schemas.openxmlformats.org/officeDocument/2006/relationships/sharedStrings" Target="sharedString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worksheet" Target="worksheets/sheet312.xml"/><Relationship Id="rId333" Type="http://schemas.openxmlformats.org/officeDocument/2006/relationships/worksheet" Target="worksheets/sheet333.xml"/><Relationship Id="rId354" Type="http://schemas.openxmlformats.org/officeDocument/2006/relationships/worksheet" Target="worksheets/sheet35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worksheet" Target="worksheets/sheet375.xml"/><Relationship Id="rId396" Type="http://schemas.openxmlformats.org/officeDocument/2006/relationships/worksheet" Target="worksheets/sheet396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worksheet" Target="worksheets/sheet298.xml"/><Relationship Id="rId400" Type="http://schemas.openxmlformats.org/officeDocument/2006/relationships/worksheet" Target="worksheets/sheet400.xml"/><Relationship Id="rId421" Type="http://schemas.openxmlformats.org/officeDocument/2006/relationships/worksheet" Target="worksheets/sheet421.xml"/><Relationship Id="rId442" Type="http://schemas.openxmlformats.org/officeDocument/2006/relationships/worksheet" Target="worksheets/sheet442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worksheet" Target="worksheets/sheet302.xml"/><Relationship Id="rId323" Type="http://schemas.openxmlformats.org/officeDocument/2006/relationships/worksheet" Target="worksheets/sheet323.xml"/><Relationship Id="rId344" Type="http://schemas.openxmlformats.org/officeDocument/2006/relationships/worksheet" Target="worksheets/sheet34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worksheet" Target="worksheets/sheet365.xml"/><Relationship Id="rId386" Type="http://schemas.openxmlformats.org/officeDocument/2006/relationships/worksheet" Target="worksheets/sheet386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Relationship Id="rId411" Type="http://schemas.openxmlformats.org/officeDocument/2006/relationships/worksheet" Target="worksheets/sheet411.xml"/><Relationship Id="rId432" Type="http://schemas.openxmlformats.org/officeDocument/2006/relationships/worksheet" Target="worksheets/sheet432.xml"/><Relationship Id="rId453" Type="http://schemas.openxmlformats.org/officeDocument/2006/relationships/calcChain" Target="calcChain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worksheet" Target="worksheets/sheet31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worksheet" Target="worksheets/sheet334.xml"/><Relationship Id="rId355" Type="http://schemas.openxmlformats.org/officeDocument/2006/relationships/worksheet" Target="worksheets/sheet355.xml"/><Relationship Id="rId376" Type="http://schemas.openxmlformats.org/officeDocument/2006/relationships/worksheet" Target="worksheets/sheet376.xml"/><Relationship Id="rId397" Type="http://schemas.openxmlformats.org/officeDocument/2006/relationships/worksheet" Target="worksheets/sheet397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01" Type="http://schemas.openxmlformats.org/officeDocument/2006/relationships/worksheet" Target="worksheets/sheet401.xml"/><Relationship Id="rId422" Type="http://schemas.openxmlformats.org/officeDocument/2006/relationships/worksheet" Target="worksheets/sheet422.xml"/><Relationship Id="rId443" Type="http://schemas.openxmlformats.org/officeDocument/2006/relationships/worksheet" Target="worksheets/sheet443.xml"/><Relationship Id="rId303" Type="http://schemas.openxmlformats.org/officeDocument/2006/relationships/worksheet" Target="worksheets/sheet303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worksheet" Target="worksheets/sheet345.xml"/><Relationship Id="rId387" Type="http://schemas.openxmlformats.org/officeDocument/2006/relationships/worksheet" Target="worksheets/sheet387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worksheet" Target="worksheets/sheet412.xml"/><Relationship Id="rId107" Type="http://schemas.openxmlformats.org/officeDocument/2006/relationships/worksheet" Target="worksheets/sheet107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worksheet" Target="worksheets/sheet314.xml"/><Relationship Id="rId356" Type="http://schemas.openxmlformats.org/officeDocument/2006/relationships/worksheet" Target="worksheets/sheet356.xml"/><Relationship Id="rId398" Type="http://schemas.openxmlformats.org/officeDocument/2006/relationships/worksheet" Target="worksheets/sheet398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worksheet" Target="worksheets/sheet423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worksheet" Target="worksheets/sheet325.xml"/><Relationship Id="rId367" Type="http://schemas.openxmlformats.org/officeDocument/2006/relationships/worksheet" Target="worksheets/sheet367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worksheet" Target="worksheets/sheet434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worksheet" Target="worksheets/sheet33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worksheet" Target="worksheets/sheet378.xml"/><Relationship Id="rId403" Type="http://schemas.openxmlformats.org/officeDocument/2006/relationships/worksheet" Target="worksheets/sheet403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worksheet" Target="worksheets/sheet445.xml"/><Relationship Id="rId291" Type="http://schemas.openxmlformats.org/officeDocument/2006/relationships/worksheet" Target="worksheets/sheet291.xml"/><Relationship Id="rId305" Type="http://schemas.openxmlformats.org/officeDocument/2006/relationships/worksheet" Target="worksheets/sheet305.xml"/><Relationship Id="rId347" Type="http://schemas.openxmlformats.org/officeDocument/2006/relationships/worksheet" Target="worksheets/sheet347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worksheet" Target="worksheets/sheet389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worksheet" Target="worksheets/sheet41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worksheet" Target="worksheets/sheet31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worksheet" Target="worksheets/sheet358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worksheet" Target="worksheets/sheet425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worksheet" Target="worksheets/sheet327.xml"/><Relationship Id="rId369" Type="http://schemas.openxmlformats.org/officeDocument/2006/relationships/worksheet" Target="worksheets/sheet369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worksheet" Target="worksheets/sheet380.xml"/><Relationship Id="rId436" Type="http://schemas.openxmlformats.org/officeDocument/2006/relationships/worksheet" Target="worksheets/sheet436.xml"/><Relationship Id="rId240" Type="http://schemas.openxmlformats.org/officeDocument/2006/relationships/worksheet" Target="worksheets/sheet240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worksheet" Target="worksheets/sheet33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worksheet" Target="worksheets/sheet391.xml"/><Relationship Id="rId405" Type="http://schemas.openxmlformats.org/officeDocument/2006/relationships/worksheet" Target="worksheets/sheet405.xml"/><Relationship Id="rId447" Type="http://schemas.openxmlformats.org/officeDocument/2006/relationships/worksheet" Target="worksheets/sheet447.xml"/><Relationship Id="rId251" Type="http://schemas.openxmlformats.org/officeDocument/2006/relationships/worksheet" Target="worksheets/sheet251.xml"/><Relationship Id="rId46" Type="http://schemas.openxmlformats.org/officeDocument/2006/relationships/worksheet" Target="worksheets/sheet46.xml"/><Relationship Id="rId293" Type="http://schemas.openxmlformats.org/officeDocument/2006/relationships/worksheet" Target="worksheets/sheet293.xml"/><Relationship Id="rId307" Type="http://schemas.openxmlformats.org/officeDocument/2006/relationships/worksheet" Target="worksheets/sheet307.xml"/><Relationship Id="rId349" Type="http://schemas.openxmlformats.org/officeDocument/2006/relationships/worksheet" Target="worksheets/sheet3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worksheet" Target="worksheets/sheet360.xml"/><Relationship Id="rId416" Type="http://schemas.openxmlformats.org/officeDocument/2006/relationships/worksheet" Target="worksheets/sheet416.xml"/><Relationship Id="rId220" Type="http://schemas.openxmlformats.org/officeDocument/2006/relationships/worksheet" Target="worksheets/sheet220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worksheet" Target="worksheets/sheet318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worksheet" Target="worksheets/sheet371.xml"/><Relationship Id="rId427" Type="http://schemas.openxmlformats.org/officeDocument/2006/relationships/worksheet" Target="worksheets/sheet427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worksheet" Target="worksheets/sheet329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worksheet" Target="worksheets/sheet340.xml"/><Relationship Id="rId200" Type="http://schemas.openxmlformats.org/officeDocument/2006/relationships/worksheet" Target="worksheets/sheet200.xml"/><Relationship Id="rId382" Type="http://schemas.openxmlformats.org/officeDocument/2006/relationships/worksheet" Target="worksheets/sheet382.xml"/><Relationship Id="rId438" Type="http://schemas.openxmlformats.org/officeDocument/2006/relationships/worksheet" Target="worksheets/sheet438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worksheet" Target="worksheets/sheet351.xml"/><Relationship Id="rId393" Type="http://schemas.openxmlformats.org/officeDocument/2006/relationships/worksheet" Target="worksheets/sheet393.xml"/><Relationship Id="rId407" Type="http://schemas.openxmlformats.org/officeDocument/2006/relationships/worksheet" Target="worksheets/sheet407.xml"/><Relationship Id="rId449" Type="http://schemas.openxmlformats.org/officeDocument/2006/relationships/worksheet" Target="worksheets/sheet449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worksheet" Target="worksheets/sheet295.xml"/><Relationship Id="rId309" Type="http://schemas.openxmlformats.org/officeDocument/2006/relationships/worksheet" Target="worksheets/sheet309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worksheet" Target="worksheets/sheet320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worksheet" Target="worksheets/sheet362.xml"/><Relationship Id="rId418" Type="http://schemas.openxmlformats.org/officeDocument/2006/relationships/worksheet" Target="worksheets/sheet418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worksheet" Target="worksheets/sheet331.xml"/><Relationship Id="rId373" Type="http://schemas.openxmlformats.org/officeDocument/2006/relationships/worksheet" Target="worksheets/sheet373.xml"/><Relationship Id="rId429" Type="http://schemas.openxmlformats.org/officeDocument/2006/relationships/worksheet" Target="worksheets/sheet429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worksheet" Target="worksheets/sheet440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worksheet" Target="worksheets/sheet30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worksheet" Target="worksheets/sheet342.xml"/><Relationship Id="rId384" Type="http://schemas.openxmlformats.org/officeDocument/2006/relationships/worksheet" Target="worksheets/sheet384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styles" Target="styles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worksheet" Target="worksheets/sheet311.xml"/><Relationship Id="rId353" Type="http://schemas.openxmlformats.org/officeDocument/2006/relationships/worksheet" Target="worksheets/sheet353.xml"/><Relationship Id="rId395" Type="http://schemas.openxmlformats.org/officeDocument/2006/relationships/worksheet" Target="worksheets/sheet395.xml"/><Relationship Id="rId409" Type="http://schemas.openxmlformats.org/officeDocument/2006/relationships/worksheet" Target="worksheets/sheet40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2291" name="Object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2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3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4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5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2530" name="Object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6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7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8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5602" name="Object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9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890" name="Object 2" hidden="1">
              <a:extLst>
                <a:ext uri="{63B3BB69-23CF-44E3-9099-C40C66FF867C}">
                  <a14:compatExt spid="_x0000_s37890"/>
                </a:ext>
                <a:ext uri="{FF2B5EF4-FFF2-40B4-BE49-F238E27FC236}">
                  <a16:creationId xmlns:a16="http://schemas.microsoft.com/office/drawing/2014/main" id="{00000000-0008-0000-0A00-000002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B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C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8913" name="Object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0D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3009" name="Object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0E00-00000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4033" name="Object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0F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6082" name="Object 2" hidden="1">
              <a:extLst>
                <a:ext uri="{63B3BB69-23CF-44E3-9099-C40C66FF867C}">
                  <a14:compatExt spid="_x0000_s46082"/>
                </a:ext>
                <a:ext uri="{FF2B5EF4-FFF2-40B4-BE49-F238E27FC236}">
                  <a16:creationId xmlns:a16="http://schemas.microsoft.com/office/drawing/2014/main" id="{00000000-0008-0000-1000-00000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5057" name="Object 1" hidden="1">
              <a:extLst>
                <a:ext uri="{63B3BB69-23CF-44E3-9099-C40C66FF867C}">
                  <a14:compatExt spid="_x0000_s45057"/>
                </a:ext>
                <a:ext uri="{FF2B5EF4-FFF2-40B4-BE49-F238E27FC236}">
                  <a16:creationId xmlns:a16="http://schemas.microsoft.com/office/drawing/2014/main" id="{00000000-0008-0000-1100-00000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105" name="Object 1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00000000-0008-0000-1200-00000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8130" name="Object 2" hidden="1">
              <a:extLst>
                <a:ext uri="{63B3BB69-23CF-44E3-9099-C40C66FF867C}">
                  <a14:compatExt spid="_x0000_s48130"/>
                </a:ext>
                <a:ext uri="{FF2B5EF4-FFF2-40B4-BE49-F238E27FC236}">
                  <a16:creationId xmlns:a16="http://schemas.microsoft.com/office/drawing/2014/main" id="{00000000-0008-0000-1300-00000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9153" name="Object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14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0178" name="Object 2" hidden="1">
              <a:extLst>
                <a:ext uri="{63B3BB69-23CF-44E3-9099-C40C66FF867C}">
                  <a14:compatExt spid="_x0000_s50178"/>
                </a:ext>
                <a:ext uri="{FF2B5EF4-FFF2-40B4-BE49-F238E27FC236}">
                  <a16:creationId xmlns:a16="http://schemas.microsoft.com/office/drawing/2014/main" id="{00000000-0008-0000-1500-00000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16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17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273" name="Object 1" hidden="1">
              <a:extLst>
                <a:ext uri="{63B3BB69-23CF-44E3-9099-C40C66FF867C}">
                  <a14:compatExt spid="_x0000_s54273"/>
                </a:ext>
                <a:ext uri="{FF2B5EF4-FFF2-40B4-BE49-F238E27FC236}">
                  <a16:creationId xmlns:a16="http://schemas.microsoft.com/office/drawing/2014/main" id="{00000000-0008-0000-1800-00000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9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A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346" name="Object 2" hidden="1">
              <a:extLst>
                <a:ext uri="{63B3BB69-23CF-44E3-9099-C40C66FF867C}">
                  <a14:compatExt spid="_x0000_s57346"/>
                </a:ext>
                <a:ext uri="{FF2B5EF4-FFF2-40B4-BE49-F238E27FC236}">
                  <a16:creationId xmlns:a16="http://schemas.microsoft.com/office/drawing/2014/main" id="{00000000-0008-0000-1B00-000002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370" name="Object 2" hidden="1">
              <a:extLst>
                <a:ext uri="{63B3BB69-23CF-44E3-9099-C40C66FF867C}">
                  <a14:compatExt spid="_x0000_s58370"/>
                </a:ext>
                <a:ext uri="{FF2B5EF4-FFF2-40B4-BE49-F238E27FC236}">
                  <a16:creationId xmlns:a16="http://schemas.microsoft.com/office/drawing/2014/main" id="{00000000-0008-0000-1C00-000002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1D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441" name="Object 1" hidden="1">
              <a:extLst>
                <a:ext uri="{63B3BB69-23CF-44E3-9099-C40C66FF867C}">
                  <a14:compatExt spid="_x0000_s61441"/>
                </a:ext>
                <a:ext uri="{FF2B5EF4-FFF2-40B4-BE49-F238E27FC236}">
                  <a16:creationId xmlns:a16="http://schemas.microsoft.com/office/drawing/2014/main" id="{00000000-0008-0000-1E00-00000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417" name="Object 1" hidden="1">
              <a:extLst>
                <a:ext uri="{63B3BB69-23CF-44E3-9099-C40C66FF867C}">
                  <a14:compatExt spid="_x0000_s60417"/>
                </a:ext>
                <a:ext uri="{FF2B5EF4-FFF2-40B4-BE49-F238E27FC236}">
                  <a16:creationId xmlns:a16="http://schemas.microsoft.com/office/drawing/2014/main" id="{00000000-0008-0000-1F00-000001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3489" name="Object 1" hidden="1">
              <a:extLst>
                <a:ext uri="{63B3BB69-23CF-44E3-9099-C40C66FF867C}">
                  <a14:compatExt spid="_x0000_s63489"/>
                </a:ext>
                <a:ext uri="{FF2B5EF4-FFF2-40B4-BE49-F238E27FC236}">
                  <a16:creationId xmlns:a16="http://schemas.microsoft.com/office/drawing/2014/main" id="{00000000-0008-0000-2000-000001F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513" name="Object 1" hidden="1">
              <a:extLst>
                <a:ext uri="{63B3BB69-23CF-44E3-9099-C40C66FF867C}">
                  <a14:compatExt spid="_x0000_s64513"/>
                </a:ext>
                <a:ext uri="{FF2B5EF4-FFF2-40B4-BE49-F238E27FC236}">
                  <a16:creationId xmlns:a16="http://schemas.microsoft.com/office/drawing/2014/main" id="{00000000-0008-0000-2100-000001F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537" name="Object 1" hidden="1">
              <a:extLst>
                <a:ext uri="{63B3BB69-23CF-44E3-9099-C40C66FF867C}">
                  <a14:compatExt spid="_x0000_s65537"/>
                </a:ext>
                <a:ext uri="{FF2B5EF4-FFF2-40B4-BE49-F238E27FC236}">
                  <a16:creationId xmlns:a16="http://schemas.microsoft.com/office/drawing/2014/main" id="{00000000-0008-0000-2200-000001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562" name="Object 2" hidden="1">
              <a:extLst>
                <a:ext uri="{63B3BB69-23CF-44E3-9099-C40C66FF867C}">
                  <a14:compatExt spid="_x0000_s66562"/>
                </a:ext>
                <a:ext uri="{FF2B5EF4-FFF2-40B4-BE49-F238E27FC236}">
                  <a16:creationId xmlns:a16="http://schemas.microsoft.com/office/drawing/2014/main" id="{00000000-0008-0000-2300-0000020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586" name="Object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24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609" name="Object 1" hidden="1">
              <a:extLst>
                <a:ext uri="{63B3BB69-23CF-44E3-9099-C40C66FF867C}">
                  <a14:compatExt spid="_x0000_s68609"/>
                </a:ext>
                <a:ext uri="{FF2B5EF4-FFF2-40B4-BE49-F238E27FC236}">
                  <a16:creationId xmlns:a16="http://schemas.microsoft.com/office/drawing/2014/main" id="{00000000-0008-0000-2500-0000010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633" name="Object 1" hidden="1">
              <a:extLst>
                <a:ext uri="{63B3BB69-23CF-44E3-9099-C40C66FF867C}">
                  <a14:compatExt spid="_x0000_s69633"/>
                </a:ext>
                <a:ext uri="{FF2B5EF4-FFF2-40B4-BE49-F238E27FC236}">
                  <a16:creationId xmlns:a16="http://schemas.microsoft.com/office/drawing/2014/main" id="{00000000-0008-0000-2600-00000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0657" name="Object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27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1681" name="Object 1" hidden="1">
              <a:extLst>
                <a:ext uri="{63B3BB69-23CF-44E3-9099-C40C66FF867C}">
                  <a14:compatExt spid="_x0000_s71681"/>
                </a:ext>
                <a:ext uri="{FF2B5EF4-FFF2-40B4-BE49-F238E27FC236}">
                  <a16:creationId xmlns:a16="http://schemas.microsoft.com/office/drawing/2014/main" id="{00000000-0008-0000-2800-00000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705" name="Object 1" hidden="1">
              <a:extLst>
                <a:ext uri="{63B3BB69-23CF-44E3-9099-C40C66FF867C}">
                  <a14:compatExt spid="_x0000_s72705"/>
                </a:ext>
                <a:ext uri="{FF2B5EF4-FFF2-40B4-BE49-F238E27FC236}">
                  <a16:creationId xmlns:a16="http://schemas.microsoft.com/office/drawing/2014/main" id="{00000000-0008-0000-2900-000001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2706" name="Object 2" hidden="1">
              <a:extLst>
                <a:ext uri="{63B3BB69-23CF-44E3-9099-C40C66FF867C}">
                  <a14:compatExt spid="_x0000_s72706"/>
                </a:ext>
                <a:ext uri="{FF2B5EF4-FFF2-40B4-BE49-F238E27FC236}">
                  <a16:creationId xmlns:a16="http://schemas.microsoft.com/office/drawing/2014/main" id="{00000000-0008-0000-2900-000002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3729" name="Object 1" hidden="1">
              <a:extLst>
                <a:ext uri="{63B3BB69-23CF-44E3-9099-C40C66FF867C}">
                  <a14:compatExt spid="_x0000_s73729"/>
                </a:ext>
                <a:ext uri="{FF2B5EF4-FFF2-40B4-BE49-F238E27FC236}">
                  <a16:creationId xmlns:a16="http://schemas.microsoft.com/office/drawing/2014/main" id="{00000000-0008-0000-2A00-000001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4753" name="Object 1" hidden="1">
              <a:extLst>
                <a:ext uri="{63B3BB69-23CF-44E3-9099-C40C66FF867C}">
                  <a14:compatExt spid="_x0000_s74753"/>
                </a:ext>
                <a:ext uri="{FF2B5EF4-FFF2-40B4-BE49-F238E27FC236}">
                  <a16:creationId xmlns:a16="http://schemas.microsoft.com/office/drawing/2014/main" id="{00000000-0008-0000-2B00-0000012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4754" name="Object 2" hidden="1">
              <a:extLst>
                <a:ext uri="{63B3BB69-23CF-44E3-9099-C40C66FF867C}">
                  <a14:compatExt spid="_x0000_s74754"/>
                </a:ext>
                <a:ext uri="{FF2B5EF4-FFF2-40B4-BE49-F238E27FC236}">
                  <a16:creationId xmlns:a16="http://schemas.microsoft.com/office/drawing/2014/main" id="{00000000-0008-0000-2B00-0000022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5777" name="Object 1" hidden="1">
              <a:extLst>
                <a:ext uri="{63B3BB69-23CF-44E3-9099-C40C66FF867C}">
                  <a14:compatExt spid="_x0000_s75777"/>
                </a:ext>
                <a:ext uri="{FF2B5EF4-FFF2-40B4-BE49-F238E27FC236}">
                  <a16:creationId xmlns:a16="http://schemas.microsoft.com/office/drawing/2014/main" id="{00000000-0008-0000-2C00-000001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6801" name="Object 1" hidden="1">
              <a:extLst>
                <a:ext uri="{63B3BB69-23CF-44E3-9099-C40C66FF867C}">
                  <a14:compatExt spid="_x0000_s76801"/>
                </a:ext>
                <a:ext uri="{FF2B5EF4-FFF2-40B4-BE49-F238E27FC236}">
                  <a16:creationId xmlns:a16="http://schemas.microsoft.com/office/drawing/2014/main" id="{00000000-0008-0000-2D00-00000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7825" name="Object 1" hidden="1">
              <a:extLst>
                <a:ext uri="{63B3BB69-23CF-44E3-9099-C40C66FF867C}">
                  <a14:compatExt spid="_x0000_s77825"/>
                </a:ext>
                <a:ext uri="{FF2B5EF4-FFF2-40B4-BE49-F238E27FC236}">
                  <a16:creationId xmlns:a16="http://schemas.microsoft.com/office/drawing/2014/main" id="{00000000-0008-0000-2E00-000001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8850" name="Object 2" hidden="1">
              <a:extLst>
                <a:ext uri="{63B3BB69-23CF-44E3-9099-C40C66FF867C}">
                  <a14:compatExt spid="_x0000_s78850"/>
                </a:ext>
                <a:ext uri="{FF2B5EF4-FFF2-40B4-BE49-F238E27FC236}">
                  <a16:creationId xmlns:a16="http://schemas.microsoft.com/office/drawing/2014/main" id="{00000000-0008-0000-2F00-0000023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4993" name="Object 1" hidden="1">
              <a:extLst>
                <a:ext uri="{63B3BB69-23CF-44E3-9099-C40C66FF867C}">
                  <a14:compatExt spid="_x0000_s84993"/>
                </a:ext>
                <a:ext uri="{FF2B5EF4-FFF2-40B4-BE49-F238E27FC236}">
                  <a16:creationId xmlns:a16="http://schemas.microsoft.com/office/drawing/2014/main" id="{00000000-0008-0000-3000-00000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79873" name="Object 1" hidden="1">
              <a:extLst>
                <a:ext uri="{63B3BB69-23CF-44E3-9099-C40C66FF867C}">
                  <a14:compatExt spid="_x0000_s79873"/>
                </a:ext>
                <a:ext uri="{FF2B5EF4-FFF2-40B4-BE49-F238E27FC236}">
                  <a16:creationId xmlns:a16="http://schemas.microsoft.com/office/drawing/2014/main" id="{00000000-0008-0000-3100-0000013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0897" name="Object 1" hidden="1">
              <a:extLst>
                <a:ext uri="{63B3BB69-23CF-44E3-9099-C40C66FF867C}">
                  <a14:compatExt spid="_x0000_s80897"/>
                </a:ext>
                <a:ext uri="{FF2B5EF4-FFF2-40B4-BE49-F238E27FC236}">
                  <a16:creationId xmlns:a16="http://schemas.microsoft.com/office/drawing/2014/main" id="{00000000-0008-0000-3200-0000013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1921" name="Object 1" hidden="1">
              <a:extLst>
                <a:ext uri="{63B3BB69-23CF-44E3-9099-C40C66FF867C}">
                  <a14:compatExt spid="_x0000_s81921"/>
                </a:ext>
                <a:ext uri="{FF2B5EF4-FFF2-40B4-BE49-F238E27FC236}">
                  <a16:creationId xmlns:a16="http://schemas.microsoft.com/office/drawing/2014/main" id="{00000000-0008-0000-3300-000001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2945" name="Object 1" hidden="1">
              <a:extLst>
                <a:ext uri="{63B3BB69-23CF-44E3-9099-C40C66FF867C}">
                  <a14:compatExt spid="_x0000_s82945"/>
                </a:ext>
                <a:ext uri="{FF2B5EF4-FFF2-40B4-BE49-F238E27FC236}">
                  <a16:creationId xmlns:a16="http://schemas.microsoft.com/office/drawing/2014/main" id="{00000000-0008-0000-3400-00000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3969" name="Object 1" hidden="1">
              <a:extLst>
                <a:ext uri="{63B3BB69-23CF-44E3-9099-C40C66FF867C}">
                  <a14:compatExt spid="_x0000_s83969"/>
                </a:ext>
                <a:ext uri="{FF2B5EF4-FFF2-40B4-BE49-F238E27FC236}">
                  <a16:creationId xmlns:a16="http://schemas.microsoft.com/office/drawing/2014/main" id="{00000000-0008-0000-3500-00000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6017" name="Object 1" hidden="1">
              <a:extLst>
                <a:ext uri="{63B3BB69-23CF-44E3-9099-C40C66FF867C}">
                  <a14:compatExt spid="_x0000_s86017"/>
                </a:ext>
                <a:ext uri="{FF2B5EF4-FFF2-40B4-BE49-F238E27FC236}">
                  <a16:creationId xmlns:a16="http://schemas.microsoft.com/office/drawing/2014/main" id="{00000000-0008-0000-3600-00000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7041" name="Object 1" hidden="1">
              <a:extLst>
                <a:ext uri="{63B3BB69-23CF-44E3-9099-C40C66FF867C}">
                  <a14:compatExt spid="_x0000_s87041"/>
                </a:ext>
                <a:ext uri="{FF2B5EF4-FFF2-40B4-BE49-F238E27FC236}">
                  <a16:creationId xmlns:a16="http://schemas.microsoft.com/office/drawing/2014/main" id="{00000000-0008-0000-3700-00000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8065" name="Object 1" hidden="1">
              <a:extLst>
                <a:ext uri="{63B3BB69-23CF-44E3-9099-C40C66FF867C}">
                  <a14:compatExt spid="_x0000_s88065"/>
                </a:ext>
                <a:ext uri="{FF2B5EF4-FFF2-40B4-BE49-F238E27FC236}">
                  <a16:creationId xmlns:a16="http://schemas.microsoft.com/office/drawing/2014/main" id="{00000000-0008-0000-3800-00000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89089" name="Object 1" hidden="1">
              <a:extLst>
                <a:ext uri="{63B3BB69-23CF-44E3-9099-C40C66FF867C}">
                  <a14:compatExt spid="_x0000_s89089"/>
                </a:ext>
                <a:ext uri="{FF2B5EF4-FFF2-40B4-BE49-F238E27FC236}">
                  <a16:creationId xmlns:a16="http://schemas.microsoft.com/office/drawing/2014/main" id="{00000000-0008-0000-3900-0000015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0113" name="Object 1" hidden="1">
              <a:extLst>
                <a:ext uri="{63B3BB69-23CF-44E3-9099-C40C66FF867C}">
                  <a14:compatExt spid="_x0000_s90113"/>
                </a:ext>
                <a:ext uri="{FF2B5EF4-FFF2-40B4-BE49-F238E27FC236}">
                  <a16:creationId xmlns:a16="http://schemas.microsoft.com/office/drawing/2014/main" id="{00000000-0008-0000-3A00-000001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1137" name="Object 1" hidden="1">
              <a:extLst>
                <a:ext uri="{63B3BB69-23CF-44E3-9099-C40C66FF867C}">
                  <a14:compatExt spid="_x0000_s91137"/>
                </a:ext>
                <a:ext uri="{FF2B5EF4-FFF2-40B4-BE49-F238E27FC236}">
                  <a16:creationId xmlns:a16="http://schemas.microsoft.com/office/drawing/2014/main" id="{00000000-0008-0000-3B00-000001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2162" name="Object 2" hidden="1">
              <a:extLst>
                <a:ext uri="{63B3BB69-23CF-44E3-9099-C40C66FF867C}">
                  <a14:compatExt spid="_x0000_s92162"/>
                </a:ext>
                <a:ext uri="{FF2B5EF4-FFF2-40B4-BE49-F238E27FC236}">
                  <a16:creationId xmlns:a16="http://schemas.microsoft.com/office/drawing/2014/main" id="{00000000-0008-0000-3C00-000002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3186" name="Object 2" hidden="1">
              <a:extLst>
                <a:ext uri="{63B3BB69-23CF-44E3-9099-C40C66FF867C}">
                  <a14:compatExt spid="_x0000_s93186"/>
                </a:ext>
                <a:ext uri="{FF2B5EF4-FFF2-40B4-BE49-F238E27FC236}">
                  <a16:creationId xmlns:a16="http://schemas.microsoft.com/office/drawing/2014/main" id="{00000000-0008-0000-3D00-00000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4209" name="Object 1" hidden="1">
              <a:extLst>
                <a:ext uri="{63B3BB69-23CF-44E3-9099-C40C66FF867C}">
                  <a14:compatExt spid="_x0000_s94209"/>
                </a:ext>
                <a:ext uri="{FF2B5EF4-FFF2-40B4-BE49-F238E27FC236}">
                  <a16:creationId xmlns:a16="http://schemas.microsoft.com/office/drawing/2014/main" id="{00000000-0008-0000-3E00-000001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5233" name="Object 1" hidden="1">
              <a:extLst>
                <a:ext uri="{63B3BB69-23CF-44E3-9099-C40C66FF867C}">
                  <a14:compatExt spid="_x0000_s95233"/>
                </a:ext>
                <a:ext uri="{FF2B5EF4-FFF2-40B4-BE49-F238E27FC236}">
                  <a16:creationId xmlns:a16="http://schemas.microsoft.com/office/drawing/2014/main" id="{00000000-0008-0000-3F00-0000017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6258" name="Object 2" hidden="1">
              <a:extLst>
                <a:ext uri="{63B3BB69-23CF-44E3-9099-C40C66FF867C}">
                  <a14:compatExt spid="_x0000_s96258"/>
                </a:ext>
                <a:ext uri="{FF2B5EF4-FFF2-40B4-BE49-F238E27FC236}">
                  <a16:creationId xmlns:a16="http://schemas.microsoft.com/office/drawing/2014/main" id="{00000000-0008-0000-4000-000002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7282" name="Object 2" hidden="1">
              <a:extLst>
                <a:ext uri="{63B3BB69-23CF-44E3-9099-C40C66FF867C}">
                  <a14:compatExt spid="_x0000_s97282"/>
                </a:ext>
                <a:ext uri="{FF2B5EF4-FFF2-40B4-BE49-F238E27FC236}">
                  <a16:creationId xmlns:a16="http://schemas.microsoft.com/office/drawing/2014/main" id="{00000000-0008-0000-4100-0000027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98305" name="Object 1" hidden="1">
              <a:extLst>
                <a:ext uri="{63B3BB69-23CF-44E3-9099-C40C66FF867C}">
                  <a14:compatExt spid="_x0000_s98305"/>
                </a:ext>
                <a:ext uri="{FF2B5EF4-FFF2-40B4-BE49-F238E27FC236}">
                  <a16:creationId xmlns:a16="http://schemas.microsoft.com/office/drawing/2014/main" id="{00000000-0008-0000-4200-0000018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04449" name="Object 1" hidden="1">
              <a:extLst>
                <a:ext uri="{63B3BB69-23CF-44E3-9099-C40C66FF867C}">
                  <a14:compatExt spid="_x0000_s104449"/>
                </a:ext>
                <a:ext uri="{FF2B5EF4-FFF2-40B4-BE49-F238E27FC236}">
                  <a16:creationId xmlns:a16="http://schemas.microsoft.com/office/drawing/2014/main" id="{00000000-0008-0000-4300-0000019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05473" name="Object 1" hidden="1">
              <a:extLst>
                <a:ext uri="{63B3BB69-23CF-44E3-9099-C40C66FF867C}">
                  <a14:compatExt spid="_x0000_s105473"/>
                </a:ext>
                <a:ext uri="{FF2B5EF4-FFF2-40B4-BE49-F238E27FC236}">
                  <a16:creationId xmlns:a16="http://schemas.microsoft.com/office/drawing/2014/main" id="{00000000-0008-0000-4400-000001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06497" name="Object 1" hidden="1">
              <a:extLst>
                <a:ext uri="{63B3BB69-23CF-44E3-9099-C40C66FF867C}">
                  <a14:compatExt spid="_x0000_s106497"/>
                </a:ext>
                <a:ext uri="{FF2B5EF4-FFF2-40B4-BE49-F238E27FC236}">
                  <a16:creationId xmlns:a16="http://schemas.microsoft.com/office/drawing/2014/main" id="{00000000-0008-0000-4500-000001A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07521" name="Object 1" hidden="1">
              <a:extLst>
                <a:ext uri="{63B3BB69-23CF-44E3-9099-C40C66FF867C}">
                  <a14:compatExt spid="_x0000_s107521"/>
                </a:ext>
                <a:ext uri="{FF2B5EF4-FFF2-40B4-BE49-F238E27FC236}">
                  <a16:creationId xmlns:a16="http://schemas.microsoft.com/office/drawing/2014/main" id="{00000000-0008-0000-4600-000001A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08546" name="Object 2" hidden="1">
              <a:extLst>
                <a:ext uri="{63B3BB69-23CF-44E3-9099-C40C66FF867C}">
                  <a14:compatExt spid="_x0000_s108546"/>
                </a:ext>
                <a:ext uri="{FF2B5EF4-FFF2-40B4-BE49-F238E27FC236}">
                  <a16:creationId xmlns:a16="http://schemas.microsoft.com/office/drawing/2014/main" id="{00000000-0008-0000-4700-000002A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09570" name="Object 2" hidden="1">
              <a:extLst>
                <a:ext uri="{63B3BB69-23CF-44E3-9099-C40C66FF867C}">
                  <a14:compatExt spid="_x0000_s109570"/>
                </a:ext>
                <a:ext uri="{FF2B5EF4-FFF2-40B4-BE49-F238E27FC236}">
                  <a16:creationId xmlns:a16="http://schemas.microsoft.com/office/drawing/2014/main" id="{00000000-0008-0000-4800-000002A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10594" name="Object 2" hidden="1">
              <a:extLst>
                <a:ext uri="{63B3BB69-23CF-44E3-9099-C40C66FF867C}">
                  <a14:compatExt spid="_x0000_s110594"/>
                </a:ext>
                <a:ext uri="{FF2B5EF4-FFF2-40B4-BE49-F238E27FC236}">
                  <a16:creationId xmlns:a16="http://schemas.microsoft.com/office/drawing/2014/main" id="{00000000-0008-0000-4900-00000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11617" name="Object 1" hidden="1">
              <a:extLst>
                <a:ext uri="{63B3BB69-23CF-44E3-9099-C40C66FF867C}">
                  <a14:compatExt spid="_x0000_s111617"/>
                </a:ext>
                <a:ext uri="{FF2B5EF4-FFF2-40B4-BE49-F238E27FC236}">
                  <a16:creationId xmlns:a16="http://schemas.microsoft.com/office/drawing/2014/main" id="{00000000-0008-0000-4A00-000001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12641" name="Object 1" hidden="1">
              <a:extLst>
                <a:ext uri="{63B3BB69-23CF-44E3-9099-C40C66FF867C}">
                  <a14:compatExt spid="_x0000_s112641"/>
                </a:ext>
                <a:ext uri="{FF2B5EF4-FFF2-40B4-BE49-F238E27FC236}">
                  <a16:creationId xmlns:a16="http://schemas.microsoft.com/office/drawing/2014/main" id="{00000000-0008-0000-4B00-000001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13665" name="Object 1" hidden="1">
              <a:extLst>
                <a:ext uri="{63B3BB69-23CF-44E3-9099-C40C66FF867C}">
                  <a14:compatExt spid="_x0000_s113665"/>
                </a:ext>
                <a:ext uri="{FF2B5EF4-FFF2-40B4-BE49-F238E27FC236}">
                  <a16:creationId xmlns:a16="http://schemas.microsoft.com/office/drawing/2014/main" id="{00000000-0008-0000-4C00-000001B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14689" name="Object 1" hidden="1">
              <a:extLst>
                <a:ext uri="{63B3BB69-23CF-44E3-9099-C40C66FF867C}">
                  <a14:compatExt spid="_x0000_s114689"/>
                </a:ext>
                <a:ext uri="{FF2B5EF4-FFF2-40B4-BE49-F238E27FC236}">
                  <a16:creationId xmlns:a16="http://schemas.microsoft.com/office/drawing/2014/main" id="{00000000-0008-0000-4D00-000001C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15713" name="Object 1" hidden="1">
              <a:extLst>
                <a:ext uri="{63B3BB69-23CF-44E3-9099-C40C66FF867C}">
                  <a14:compatExt spid="_x0000_s115713"/>
                </a:ext>
                <a:ext uri="{FF2B5EF4-FFF2-40B4-BE49-F238E27FC236}">
                  <a16:creationId xmlns:a16="http://schemas.microsoft.com/office/drawing/2014/main" id="{00000000-0008-0000-4E00-000001C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16737" name="Object 1" hidden="1">
              <a:extLst>
                <a:ext uri="{63B3BB69-23CF-44E3-9099-C40C66FF867C}">
                  <a14:compatExt spid="_x0000_s116737"/>
                </a:ext>
                <a:ext uri="{FF2B5EF4-FFF2-40B4-BE49-F238E27FC236}">
                  <a16:creationId xmlns:a16="http://schemas.microsoft.com/office/drawing/2014/main" id="{00000000-0008-0000-4F00-000001C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17761" name="Object 1" hidden="1">
              <a:extLst>
                <a:ext uri="{63B3BB69-23CF-44E3-9099-C40C66FF867C}">
                  <a14:compatExt spid="_x0000_s117761"/>
                </a:ext>
                <a:ext uri="{FF2B5EF4-FFF2-40B4-BE49-F238E27FC236}">
                  <a16:creationId xmlns:a16="http://schemas.microsoft.com/office/drawing/2014/main" id="{00000000-0008-0000-5000-000001C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18785" name="Object 1" hidden="1">
              <a:extLst>
                <a:ext uri="{63B3BB69-23CF-44E3-9099-C40C66FF867C}">
                  <a14:compatExt spid="_x0000_s118785"/>
                </a:ext>
                <a:ext uri="{FF2B5EF4-FFF2-40B4-BE49-F238E27FC236}">
                  <a16:creationId xmlns:a16="http://schemas.microsoft.com/office/drawing/2014/main" id="{00000000-0008-0000-5100-000001D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19810" name="Object 2" hidden="1">
              <a:extLst>
                <a:ext uri="{63B3BB69-23CF-44E3-9099-C40C66FF867C}">
                  <a14:compatExt spid="_x0000_s119810"/>
                </a:ext>
                <a:ext uri="{FF2B5EF4-FFF2-40B4-BE49-F238E27FC236}">
                  <a16:creationId xmlns:a16="http://schemas.microsoft.com/office/drawing/2014/main" id="{00000000-0008-0000-5200-000002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20833" name="Object 1" hidden="1">
              <a:extLst>
                <a:ext uri="{63B3BB69-23CF-44E3-9099-C40C66FF867C}">
                  <a14:compatExt spid="_x0000_s120833"/>
                </a:ext>
                <a:ext uri="{FF2B5EF4-FFF2-40B4-BE49-F238E27FC236}">
                  <a16:creationId xmlns:a16="http://schemas.microsoft.com/office/drawing/2014/main" id="{00000000-0008-0000-5300-000001D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21858" name="Object 2" hidden="1">
              <a:extLst>
                <a:ext uri="{63B3BB69-23CF-44E3-9099-C40C66FF867C}">
                  <a14:compatExt spid="_x0000_s121858"/>
                </a:ext>
                <a:ext uri="{FF2B5EF4-FFF2-40B4-BE49-F238E27FC236}">
                  <a16:creationId xmlns:a16="http://schemas.microsoft.com/office/drawing/2014/main" id="{00000000-0008-0000-5400-000002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22881" name="Object 1" hidden="1">
              <a:extLst>
                <a:ext uri="{63B3BB69-23CF-44E3-9099-C40C66FF867C}">
                  <a14:compatExt spid="_x0000_s122881"/>
                </a:ext>
                <a:ext uri="{FF2B5EF4-FFF2-40B4-BE49-F238E27FC236}">
                  <a16:creationId xmlns:a16="http://schemas.microsoft.com/office/drawing/2014/main" id="{00000000-0008-0000-5500-000001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23906" name="Object 2" hidden="1">
              <a:extLst>
                <a:ext uri="{63B3BB69-23CF-44E3-9099-C40C66FF867C}">
                  <a14:compatExt spid="_x0000_s123906"/>
                </a:ext>
                <a:ext uri="{FF2B5EF4-FFF2-40B4-BE49-F238E27FC236}">
                  <a16:creationId xmlns:a16="http://schemas.microsoft.com/office/drawing/2014/main" id="{00000000-0008-0000-5600-000002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24929" name="Object 1" hidden="1">
              <a:extLst>
                <a:ext uri="{63B3BB69-23CF-44E3-9099-C40C66FF867C}">
                  <a14:compatExt spid="_x0000_s124929"/>
                </a:ext>
                <a:ext uri="{FF2B5EF4-FFF2-40B4-BE49-F238E27FC236}">
                  <a16:creationId xmlns:a16="http://schemas.microsoft.com/office/drawing/2014/main" id="{00000000-0008-0000-5700-000001E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25953" name="Object 1" hidden="1">
              <a:extLst>
                <a:ext uri="{63B3BB69-23CF-44E3-9099-C40C66FF867C}">
                  <a14:compatExt spid="_x0000_s125953"/>
                </a:ext>
                <a:ext uri="{FF2B5EF4-FFF2-40B4-BE49-F238E27FC236}">
                  <a16:creationId xmlns:a16="http://schemas.microsoft.com/office/drawing/2014/main" id="{00000000-0008-0000-5800-000001E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26978" name="Object 2" hidden="1">
              <a:extLst>
                <a:ext uri="{63B3BB69-23CF-44E3-9099-C40C66FF867C}">
                  <a14:compatExt spid="_x0000_s126978"/>
                </a:ext>
                <a:ext uri="{FF2B5EF4-FFF2-40B4-BE49-F238E27FC236}">
                  <a16:creationId xmlns:a16="http://schemas.microsoft.com/office/drawing/2014/main" id="{00000000-0008-0000-5900-000002F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28002" name="Object 2" hidden="1">
              <a:extLst>
                <a:ext uri="{63B3BB69-23CF-44E3-9099-C40C66FF867C}">
                  <a14:compatExt spid="_x0000_s128002"/>
                </a:ext>
                <a:ext uri="{FF2B5EF4-FFF2-40B4-BE49-F238E27FC236}">
                  <a16:creationId xmlns:a16="http://schemas.microsoft.com/office/drawing/2014/main" id="{00000000-0008-0000-5A00-000002F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29025" name="Object 1" hidden="1">
              <a:extLst>
                <a:ext uri="{63B3BB69-23CF-44E3-9099-C40C66FF867C}">
                  <a14:compatExt spid="_x0000_s129025"/>
                </a:ext>
                <a:ext uri="{FF2B5EF4-FFF2-40B4-BE49-F238E27FC236}">
                  <a16:creationId xmlns:a16="http://schemas.microsoft.com/office/drawing/2014/main" id="{00000000-0008-0000-5B00-000001F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30050" name="Object 2" hidden="1">
              <a:extLst>
                <a:ext uri="{63B3BB69-23CF-44E3-9099-C40C66FF867C}">
                  <a14:compatExt spid="_x0000_s130050"/>
                </a:ext>
                <a:ext uri="{FF2B5EF4-FFF2-40B4-BE49-F238E27FC236}">
                  <a16:creationId xmlns:a16="http://schemas.microsoft.com/office/drawing/2014/main" id="{00000000-0008-0000-5C00-000002F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31073" name="Object 1" hidden="1">
              <a:extLst>
                <a:ext uri="{63B3BB69-23CF-44E3-9099-C40C66FF867C}">
                  <a14:compatExt spid="_x0000_s131073"/>
                </a:ext>
                <a:ext uri="{FF2B5EF4-FFF2-40B4-BE49-F238E27FC236}">
                  <a16:creationId xmlns:a16="http://schemas.microsoft.com/office/drawing/2014/main" id="{00000000-0008-0000-5D00-0000010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32097" name="Object 1" hidden="1">
              <a:extLst>
                <a:ext uri="{63B3BB69-23CF-44E3-9099-C40C66FF867C}">
                  <a14:compatExt spid="_x0000_s132097"/>
                </a:ext>
                <a:ext uri="{FF2B5EF4-FFF2-40B4-BE49-F238E27FC236}">
                  <a16:creationId xmlns:a16="http://schemas.microsoft.com/office/drawing/2014/main" id="{00000000-0008-0000-5E00-0000010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33121" name="Object 1" hidden="1">
              <a:extLst>
                <a:ext uri="{63B3BB69-23CF-44E3-9099-C40C66FF867C}">
                  <a14:compatExt spid="_x0000_s133121"/>
                </a:ext>
                <a:ext uri="{FF2B5EF4-FFF2-40B4-BE49-F238E27FC236}">
                  <a16:creationId xmlns:a16="http://schemas.microsoft.com/office/drawing/2014/main" id="{00000000-0008-0000-5F00-0000010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34145" name="Object 1" hidden="1">
              <a:extLst>
                <a:ext uri="{63B3BB69-23CF-44E3-9099-C40C66FF867C}">
                  <a14:compatExt spid="_x0000_s134145"/>
                </a:ext>
                <a:ext uri="{FF2B5EF4-FFF2-40B4-BE49-F238E27FC236}">
                  <a16:creationId xmlns:a16="http://schemas.microsoft.com/office/drawing/2014/main" id="{00000000-0008-0000-6000-0000010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36193" name="Object 1" hidden="1">
              <a:extLst>
                <a:ext uri="{63B3BB69-23CF-44E3-9099-C40C66FF867C}">
                  <a14:compatExt spid="_x0000_s136193"/>
                </a:ext>
                <a:ext uri="{FF2B5EF4-FFF2-40B4-BE49-F238E27FC236}">
                  <a16:creationId xmlns:a16="http://schemas.microsoft.com/office/drawing/2014/main" id="{00000000-0008-0000-6100-000001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37217" name="Object 1" hidden="1">
              <a:extLst>
                <a:ext uri="{63B3BB69-23CF-44E3-9099-C40C66FF867C}">
                  <a14:compatExt spid="_x0000_s137217"/>
                </a:ext>
                <a:ext uri="{FF2B5EF4-FFF2-40B4-BE49-F238E27FC236}">
                  <a16:creationId xmlns:a16="http://schemas.microsoft.com/office/drawing/2014/main" id="{00000000-0008-0000-6200-000001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38241" name="Object 1" hidden="1">
              <a:extLst>
                <a:ext uri="{63B3BB69-23CF-44E3-9099-C40C66FF867C}">
                  <a14:compatExt spid="_x0000_s138241"/>
                </a:ext>
                <a:ext uri="{FF2B5EF4-FFF2-40B4-BE49-F238E27FC236}">
                  <a16:creationId xmlns:a16="http://schemas.microsoft.com/office/drawing/2014/main" id="{00000000-0008-0000-6300-0000011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39265" name="Object 1" hidden="1">
              <a:extLst>
                <a:ext uri="{63B3BB69-23CF-44E3-9099-C40C66FF867C}">
                  <a14:compatExt spid="_x0000_s139265"/>
                </a:ext>
                <a:ext uri="{FF2B5EF4-FFF2-40B4-BE49-F238E27FC236}">
                  <a16:creationId xmlns:a16="http://schemas.microsoft.com/office/drawing/2014/main" id="{00000000-0008-0000-6400-0000012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40289" name="Object 1" hidden="1">
              <a:extLst>
                <a:ext uri="{63B3BB69-23CF-44E3-9099-C40C66FF867C}">
                  <a14:compatExt spid="_x0000_s140289"/>
                </a:ext>
                <a:ext uri="{FF2B5EF4-FFF2-40B4-BE49-F238E27FC236}">
                  <a16:creationId xmlns:a16="http://schemas.microsoft.com/office/drawing/2014/main" id="{00000000-0008-0000-6500-0000012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41313" name="Object 1" hidden="1">
              <a:extLst>
                <a:ext uri="{63B3BB69-23CF-44E3-9099-C40C66FF867C}">
                  <a14:compatExt spid="_x0000_s141313"/>
                </a:ext>
                <a:ext uri="{FF2B5EF4-FFF2-40B4-BE49-F238E27FC236}">
                  <a16:creationId xmlns:a16="http://schemas.microsoft.com/office/drawing/2014/main" id="{00000000-0008-0000-6600-0000012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42337" name="Object 1" hidden="1">
              <a:extLst>
                <a:ext uri="{63B3BB69-23CF-44E3-9099-C40C66FF867C}">
                  <a14:compatExt spid="_x0000_s142337"/>
                </a:ext>
                <a:ext uri="{FF2B5EF4-FFF2-40B4-BE49-F238E27FC236}">
                  <a16:creationId xmlns:a16="http://schemas.microsoft.com/office/drawing/2014/main" id="{00000000-0008-0000-6700-0000012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43361" name="Object 1" hidden="1">
              <a:extLst>
                <a:ext uri="{63B3BB69-23CF-44E3-9099-C40C66FF867C}">
                  <a14:compatExt spid="_x0000_s143361"/>
                </a:ext>
                <a:ext uri="{FF2B5EF4-FFF2-40B4-BE49-F238E27FC236}">
                  <a16:creationId xmlns:a16="http://schemas.microsoft.com/office/drawing/2014/main" id="{00000000-0008-0000-6800-0000013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44385" name="Object 1" hidden="1">
              <a:extLst>
                <a:ext uri="{63B3BB69-23CF-44E3-9099-C40C66FF867C}">
                  <a14:compatExt spid="_x0000_s144385"/>
                </a:ext>
                <a:ext uri="{FF2B5EF4-FFF2-40B4-BE49-F238E27FC236}">
                  <a16:creationId xmlns:a16="http://schemas.microsoft.com/office/drawing/2014/main" id="{00000000-0008-0000-6900-0000013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45410" name="Object 2" hidden="1">
              <a:extLst>
                <a:ext uri="{63B3BB69-23CF-44E3-9099-C40C66FF867C}">
                  <a14:compatExt spid="_x0000_s145410"/>
                </a:ext>
                <a:ext uri="{FF2B5EF4-FFF2-40B4-BE49-F238E27FC236}">
                  <a16:creationId xmlns:a16="http://schemas.microsoft.com/office/drawing/2014/main" id="{00000000-0008-0000-6A00-000002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46433" name="Object 1" hidden="1">
              <a:extLst>
                <a:ext uri="{63B3BB69-23CF-44E3-9099-C40C66FF867C}">
                  <a14:compatExt spid="_x0000_s146433"/>
                </a:ext>
                <a:ext uri="{FF2B5EF4-FFF2-40B4-BE49-F238E27FC236}">
                  <a16:creationId xmlns:a16="http://schemas.microsoft.com/office/drawing/2014/main" id="{00000000-0008-0000-6B00-0000013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47457" name="Object 1" hidden="1">
              <a:extLst>
                <a:ext uri="{63B3BB69-23CF-44E3-9099-C40C66FF867C}">
                  <a14:compatExt spid="_x0000_s147457"/>
                </a:ext>
                <a:ext uri="{FF2B5EF4-FFF2-40B4-BE49-F238E27FC236}">
                  <a16:creationId xmlns:a16="http://schemas.microsoft.com/office/drawing/2014/main" id="{00000000-0008-0000-6C00-0000014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48481" name="Object 1" hidden="1">
              <a:extLst>
                <a:ext uri="{63B3BB69-23CF-44E3-9099-C40C66FF867C}">
                  <a14:compatExt spid="_x0000_s148481"/>
                </a:ext>
                <a:ext uri="{FF2B5EF4-FFF2-40B4-BE49-F238E27FC236}">
                  <a16:creationId xmlns:a16="http://schemas.microsoft.com/office/drawing/2014/main" id="{00000000-0008-0000-6D00-0000014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49506" name="Object 2" hidden="1">
              <a:extLst>
                <a:ext uri="{63B3BB69-23CF-44E3-9099-C40C66FF867C}">
                  <a14:compatExt spid="_x0000_s149506"/>
                </a:ext>
                <a:ext uri="{FF2B5EF4-FFF2-40B4-BE49-F238E27FC236}">
                  <a16:creationId xmlns:a16="http://schemas.microsoft.com/office/drawing/2014/main" id="{00000000-0008-0000-6E00-0000024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50529" name="Object 1" hidden="1">
              <a:extLst>
                <a:ext uri="{63B3BB69-23CF-44E3-9099-C40C66FF867C}">
                  <a14:compatExt spid="_x0000_s150529"/>
                </a:ext>
                <a:ext uri="{FF2B5EF4-FFF2-40B4-BE49-F238E27FC236}">
                  <a16:creationId xmlns:a16="http://schemas.microsoft.com/office/drawing/2014/main" id="{00000000-0008-0000-6F00-000001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51553" name="Object 1" hidden="1">
              <a:extLst>
                <a:ext uri="{63B3BB69-23CF-44E3-9099-C40C66FF867C}">
                  <a14:compatExt spid="_x0000_s151553"/>
                </a:ext>
                <a:ext uri="{FF2B5EF4-FFF2-40B4-BE49-F238E27FC236}">
                  <a16:creationId xmlns:a16="http://schemas.microsoft.com/office/drawing/2014/main" id="{00000000-0008-0000-7000-0000015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52577" name="Object 1" hidden="1">
              <a:extLst>
                <a:ext uri="{63B3BB69-23CF-44E3-9099-C40C66FF867C}">
                  <a14:compatExt spid="_x0000_s152577"/>
                </a:ext>
                <a:ext uri="{FF2B5EF4-FFF2-40B4-BE49-F238E27FC236}">
                  <a16:creationId xmlns:a16="http://schemas.microsoft.com/office/drawing/2014/main" id="{00000000-0008-0000-7100-0000015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54626" name="Object 2" hidden="1">
              <a:extLst>
                <a:ext uri="{63B3BB69-23CF-44E3-9099-C40C66FF867C}">
                  <a14:compatExt spid="_x0000_s154626"/>
                </a:ext>
                <a:ext uri="{FF2B5EF4-FFF2-40B4-BE49-F238E27FC236}">
                  <a16:creationId xmlns:a16="http://schemas.microsoft.com/office/drawing/2014/main" id="{00000000-0008-0000-7200-0000025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55650" name="Object 2" hidden="1">
              <a:extLst>
                <a:ext uri="{63B3BB69-23CF-44E3-9099-C40C66FF867C}">
                  <a14:compatExt spid="_x0000_s155650"/>
                </a:ext>
                <a:ext uri="{FF2B5EF4-FFF2-40B4-BE49-F238E27FC236}">
                  <a16:creationId xmlns:a16="http://schemas.microsoft.com/office/drawing/2014/main" id="{00000000-0008-0000-7300-0000026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56673" name="Object 1" hidden="1">
              <a:extLst>
                <a:ext uri="{63B3BB69-23CF-44E3-9099-C40C66FF867C}">
                  <a14:compatExt spid="_x0000_s156673"/>
                </a:ext>
                <a:ext uri="{FF2B5EF4-FFF2-40B4-BE49-F238E27FC236}">
                  <a16:creationId xmlns:a16="http://schemas.microsoft.com/office/drawing/2014/main" id="{00000000-0008-0000-7400-000001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57697" name="Object 1" hidden="1">
              <a:extLst>
                <a:ext uri="{63B3BB69-23CF-44E3-9099-C40C66FF867C}">
                  <a14:compatExt spid="_x0000_s157697"/>
                </a:ext>
                <a:ext uri="{FF2B5EF4-FFF2-40B4-BE49-F238E27FC236}">
                  <a16:creationId xmlns:a16="http://schemas.microsoft.com/office/drawing/2014/main" id="{00000000-0008-0000-7500-000001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58721" name="Object 1" hidden="1">
              <a:extLst>
                <a:ext uri="{63B3BB69-23CF-44E3-9099-C40C66FF867C}">
                  <a14:compatExt spid="_x0000_s158721"/>
                </a:ext>
                <a:ext uri="{FF2B5EF4-FFF2-40B4-BE49-F238E27FC236}">
                  <a16:creationId xmlns:a16="http://schemas.microsoft.com/office/drawing/2014/main" id="{00000000-0008-0000-7600-000001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59745" name="Object 1" hidden="1">
              <a:extLst>
                <a:ext uri="{63B3BB69-23CF-44E3-9099-C40C66FF867C}">
                  <a14:compatExt spid="_x0000_s159745"/>
                </a:ext>
                <a:ext uri="{FF2B5EF4-FFF2-40B4-BE49-F238E27FC236}">
                  <a16:creationId xmlns:a16="http://schemas.microsoft.com/office/drawing/2014/main" id="{00000000-0008-0000-7700-0000017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60770" name="Object 2" hidden="1">
              <a:extLst>
                <a:ext uri="{63B3BB69-23CF-44E3-9099-C40C66FF867C}">
                  <a14:compatExt spid="_x0000_s160770"/>
                </a:ext>
                <a:ext uri="{FF2B5EF4-FFF2-40B4-BE49-F238E27FC236}">
                  <a16:creationId xmlns:a16="http://schemas.microsoft.com/office/drawing/2014/main" id="{00000000-0008-0000-7800-0000027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61793" name="Object 1" hidden="1">
              <a:extLst>
                <a:ext uri="{63B3BB69-23CF-44E3-9099-C40C66FF867C}">
                  <a14:compatExt spid="_x0000_s161793"/>
                </a:ext>
                <a:ext uri="{FF2B5EF4-FFF2-40B4-BE49-F238E27FC236}">
                  <a16:creationId xmlns:a16="http://schemas.microsoft.com/office/drawing/2014/main" id="{00000000-0008-0000-7900-000001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62817" name="Object 1" hidden="1">
              <a:extLst>
                <a:ext uri="{63B3BB69-23CF-44E3-9099-C40C66FF867C}">
                  <a14:compatExt spid="_x0000_s162817"/>
                </a:ext>
                <a:ext uri="{FF2B5EF4-FFF2-40B4-BE49-F238E27FC236}">
                  <a16:creationId xmlns:a16="http://schemas.microsoft.com/office/drawing/2014/main" id="{00000000-0008-0000-7A00-000001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63841" name="Object 1" hidden="1">
              <a:extLst>
                <a:ext uri="{63B3BB69-23CF-44E3-9099-C40C66FF867C}">
                  <a14:compatExt spid="_x0000_s163841"/>
                </a:ext>
                <a:ext uri="{FF2B5EF4-FFF2-40B4-BE49-F238E27FC236}">
                  <a16:creationId xmlns:a16="http://schemas.microsoft.com/office/drawing/2014/main" id="{00000000-0008-0000-7B00-000001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64866" name="Object 2" hidden="1">
              <a:extLst>
                <a:ext uri="{63B3BB69-23CF-44E3-9099-C40C66FF867C}">
                  <a14:compatExt spid="_x0000_s164866"/>
                </a:ext>
                <a:ext uri="{FF2B5EF4-FFF2-40B4-BE49-F238E27FC236}">
                  <a16:creationId xmlns:a16="http://schemas.microsoft.com/office/drawing/2014/main" id="{00000000-0008-0000-7C00-000002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65889" name="Object 1" hidden="1">
              <a:extLst>
                <a:ext uri="{63B3BB69-23CF-44E3-9099-C40C66FF867C}">
                  <a14:compatExt spid="_x0000_s165889"/>
                </a:ext>
                <a:ext uri="{FF2B5EF4-FFF2-40B4-BE49-F238E27FC236}">
                  <a16:creationId xmlns:a16="http://schemas.microsoft.com/office/drawing/2014/main" id="{00000000-0008-0000-7D00-000001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67937" name="Object 1" hidden="1">
              <a:extLst>
                <a:ext uri="{63B3BB69-23CF-44E3-9099-C40C66FF867C}">
                  <a14:compatExt spid="_x0000_s167937"/>
                </a:ext>
                <a:ext uri="{FF2B5EF4-FFF2-40B4-BE49-F238E27FC236}">
                  <a16:creationId xmlns:a16="http://schemas.microsoft.com/office/drawing/2014/main" id="{00000000-0008-0000-7E00-000001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68961" name="Object 1" hidden="1">
              <a:extLst>
                <a:ext uri="{63B3BB69-23CF-44E3-9099-C40C66FF867C}">
                  <a14:compatExt spid="_x0000_s168961"/>
                </a:ext>
                <a:ext uri="{FF2B5EF4-FFF2-40B4-BE49-F238E27FC236}">
                  <a16:creationId xmlns:a16="http://schemas.microsoft.com/office/drawing/2014/main" id="{00000000-0008-0000-7F00-0000019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69986" name="Object 2" hidden="1">
              <a:extLst>
                <a:ext uri="{63B3BB69-23CF-44E3-9099-C40C66FF867C}">
                  <a14:compatExt spid="_x0000_s169986"/>
                </a:ext>
                <a:ext uri="{FF2B5EF4-FFF2-40B4-BE49-F238E27FC236}">
                  <a16:creationId xmlns:a16="http://schemas.microsoft.com/office/drawing/2014/main" id="{00000000-0008-0000-8000-0000029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71009" name="Object 1" hidden="1">
              <a:extLst>
                <a:ext uri="{63B3BB69-23CF-44E3-9099-C40C66FF867C}">
                  <a14:compatExt spid="_x0000_s171009"/>
                </a:ext>
                <a:ext uri="{FF2B5EF4-FFF2-40B4-BE49-F238E27FC236}">
                  <a16:creationId xmlns:a16="http://schemas.microsoft.com/office/drawing/2014/main" id="{00000000-0008-0000-8100-0000019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73057" name="Object 1" hidden="1">
              <a:extLst>
                <a:ext uri="{63B3BB69-23CF-44E3-9099-C40C66FF867C}">
                  <a14:compatExt spid="_x0000_s173057"/>
                </a:ext>
                <a:ext uri="{FF2B5EF4-FFF2-40B4-BE49-F238E27FC236}">
                  <a16:creationId xmlns:a16="http://schemas.microsoft.com/office/drawing/2014/main" id="{00000000-0008-0000-8200-000001A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74081" name="Object 1" hidden="1">
              <a:extLst>
                <a:ext uri="{63B3BB69-23CF-44E3-9099-C40C66FF867C}">
                  <a14:compatExt spid="_x0000_s174081"/>
                </a:ext>
                <a:ext uri="{FF2B5EF4-FFF2-40B4-BE49-F238E27FC236}">
                  <a16:creationId xmlns:a16="http://schemas.microsoft.com/office/drawing/2014/main" id="{00000000-0008-0000-8300-000001A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75105" name="Object 1" hidden="1">
              <a:extLst>
                <a:ext uri="{63B3BB69-23CF-44E3-9099-C40C66FF867C}">
                  <a14:compatExt spid="_x0000_s175105"/>
                </a:ext>
                <a:ext uri="{FF2B5EF4-FFF2-40B4-BE49-F238E27FC236}">
                  <a16:creationId xmlns:a16="http://schemas.microsoft.com/office/drawing/2014/main" id="{00000000-0008-0000-8400-000001A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76129" name="Object 1" hidden="1">
              <a:extLst>
                <a:ext uri="{63B3BB69-23CF-44E3-9099-C40C66FF867C}">
                  <a14:compatExt spid="_x0000_s176129"/>
                </a:ext>
                <a:ext uri="{FF2B5EF4-FFF2-40B4-BE49-F238E27FC236}">
                  <a16:creationId xmlns:a16="http://schemas.microsoft.com/office/drawing/2014/main" id="{00000000-0008-0000-8500-000001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77154" name="Object 2" hidden="1">
              <a:extLst>
                <a:ext uri="{63B3BB69-23CF-44E3-9099-C40C66FF867C}">
                  <a14:compatExt spid="_x0000_s177154"/>
                </a:ext>
                <a:ext uri="{FF2B5EF4-FFF2-40B4-BE49-F238E27FC236}">
                  <a16:creationId xmlns:a16="http://schemas.microsoft.com/office/drawing/2014/main" id="{00000000-0008-0000-8600-000002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78178" name="Object 2" hidden="1">
              <a:extLst>
                <a:ext uri="{63B3BB69-23CF-44E3-9099-C40C66FF867C}">
                  <a14:compatExt spid="_x0000_s178178"/>
                </a:ext>
                <a:ext uri="{FF2B5EF4-FFF2-40B4-BE49-F238E27FC236}">
                  <a16:creationId xmlns:a16="http://schemas.microsoft.com/office/drawing/2014/main" id="{00000000-0008-0000-8700-000002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79202" name="Object 2" hidden="1">
              <a:extLst>
                <a:ext uri="{63B3BB69-23CF-44E3-9099-C40C66FF867C}">
                  <a14:compatExt spid="_x0000_s179202"/>
                </a:ext>
                <a:ext uri="{FF2B5EF4-FFF2-40B4-BE49-F238E27FC236}">
                  <a16:creationId xmlns:a16="http://schemas.microsoft.com/office/drawing/2014/main" id="{00000000-0008-0000-8800-000002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80225" name="Object 1" hidden="1">
              <a:extLst>
                <a:ext uri="{63B3BB69-23CF-44E3-9099-C40C66FF867C}">
                  <a14:compatExt spid="_x0000_s180225"/>
                </a:ext>
                <a:ext uri="{FF2B5EF4-FFF2-40B4-BE49-F238E27FC236}">
                  <a16:creationId xmlns:a16="http://schemas.microsoft.com/office/drawing/2014/main" id="{00000000-0008-0000-8900-000001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81249" name="Object 1" hidden="1">
              <a:extLst>
                <a:ext uri="{63B3BB69-23CF-44E3-9099-C40C66FF867C}">
                  <a14:compatExt spid="_x0000_s181249"/>
                </a:ext>
                <a:ext uri="{FF2B5EF4-FFF2-40B4-BE49-F238E27FC236}">
                  <a16:creationId xmlns:a16="http://schemas.microsoft.com/office/drawing/2014/main" id="{00000000-0008-0000-8A00-000001C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82273" name="Object 1" hidden="1">
              <a:extLst>
                <a:ext uri="{63B3BB69-23CF-44E3-9099-C40C66FF867C}">
                  <a14:compatExt spid="_x0000_s182273"/>
                </a:ext>
                <a:ext uri="{FF2B5EF4-FFF2-40B4-BE49-F238E27FC236}">
                  <a16:creationId xmlns:a16="http://schemas.microsoft.com/office/drawing/2014/main" id="{00000000-0008-0000-8B00-000001C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83297" name="Object 1" hidden="1">
              <a:extLst>
                <a:ext uri="{63B3BB69-23CF-44E3-9099-C40C66FF867C}">
                  <a14:compatExt spid="_x0000_s183297"/>
                </a:ext>
                <a:ext uri="{FF2B5EF4-FFF2-40B4-BE49-F238E27FC236}">
                  <a16:creationId xmlns:a16="http://schemas.microsoft.com/office/drawing/2014/main" id="{00000000-0008-0000-8C00-000001C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84322" name="Object 2" hidden="1">
              <a:extLst>
                <a:ext uri="{63B3BB69-23CF-44E3-9099-C40C66FF867C}">
                  <a14:compatExt spid="_x0000_s184322"/>
                </a:ext>
                <a:ext uri="{FF2B5EF4-FFF2-40B4-BE49-F238E27FC236}">
                  <a16:creationId xmlns:a16="http://schemas.microsoft.com/office/drawing/2014/main" id="{00000000-0008-0000-8D00-000002D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85345" name="Object 1" hidden="1">
              <a:extLst>
                <a:ext uri="{63B3BB69-23CF-44E3-9099-C40C66FF867C}">
                  <a14:compatExt spid="_x0000_s185345"/>
                </a:ext>
                <a:ext uri="{FF2B5EF4-FFF2-40B4-BE49-F238E27FC236}">
                  <a16:creationId xmlns:a16="http://schemas.microsoft.com/office/drawing/2014/main" id="{00000000-0008-0000-8E00-000001D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86370" name="Object 2" hidden="1">
              <a:extLst>
                <a:ext uri="{63B3BB69-23CF-44E3-9099-C40C66FF867C}">
                  <a14:compatExt spid="_x0000_s186370"/>
                </a:ext>
                <a:ext uri="{FF2B5EF4-FFF2-40B4-BE49-F238E27FC236}">
                  <a16:creationId xmlns:a16="http://schemas.microsoft.com/office/drawing/2014/main" id="{00000000-0008-0000-8F00-000002D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87393" name="Object 1" hidden="1">
              <a:extLst>
                <a:ext uri="{63B3BB69-23CF-44E3-9099-C40C66FF867C}">
                  <a14:compatExt spid="_x0000_s187393"/>
                </a:ext>
                <a:ext uri="{FF2B5EF4-FFF2-40B4-BE49-F238E27FC236}">
                  <a16:creationId xmlns:a16="http://schemas.microsoft.com/office/drawing/2014/main" id="{00000000-0008-0000-9000-000001D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89441" name="Object 1" hidden="1">
              <a:extLst>
                <a:ext uri="{63B3BB69-23CF-44E3-9099-C40C66FF867C}">
                  <a14:compatExt spid="_x0000_s189441"/>
                </a:ext>
                <a:ext uri="{FF2B5EF4-FFF2-40B4-BE49-F238E27FC236}">
                  <a16:creationId xmlns:a16="http://schemas.microsoft.com/office/drawing/2014/main" id="{00000000-0008-0000-9100-000001E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90465" name="Object 1" hidden="1">
              <a:extLst>
                <a:ext uri="{63B3BB69-23CF-44E3-9099-C40C66FF867C}">
                  <a14:compatExt spid="_x0000_s190465"/>
                </a:ext>
                <a:ext uri="{FF2B5EF4-FFF2-40B4-BE49-F238E27FC236}">
                  <a16:creationId xmlns:a16="http://schemas.microsoft.com/office/drawing/2014/main" id="{00000000-0008-0000-9200-000001E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91490" name="Object 2" hidden="1">
              <a:extLst>
                <a:ext uri="{63B3BB69-23CF-44E3-9099-C40C66FF867C}">
                  <a14:compatExt spid="_x0000_s191490"/>
                </a:ext>
                <a:ext uri="{FF2B5EF4-FFF2-40B4-BE49-F238E27FC236}">
                  <a16:creationId xmlns:a16="http://schemas.microsoft.com/office/drawing/2014/main" id="{00000000-0008-0000-9300-000002E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92513" name="Object 1" hidden="1">
              <a:extLst>
                <a:ext uri="{63B3BB69-23CF-44E3-9099-C40C66FF867C}">
                  <a14:compatExt spid="_x0000_s192513"/>
                </a:ext>
                <a:ext uri="{FF2B5EF4-FFF2-40B4-BE49-F238E27FC236}">
                  <a16:creationId xmlns:a16="http://schemas.microsoft.com/office/drawing/2014/main" id="{00000000-0008-0000-9400-000001F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93537" name="Object 1" hidden="1">
              <a:extLst>
                <a:ext uri="{63B3BB69-23CF-44E3-9099-C40C66FF867C}">
                  <a14:compatExt spid="_x0000_s193537"/>
                </a:ext>
                <a:ext uri="{FF2B5EF4-FFF2-40B4-BE49-F238E27FC236}">
                  <a16:creationId xmlns:a16="http://schemas.microsoft.com/office/drawing/2014/main" id="{00000000-0008-0000-9500-000001F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94561" name="Object 1" hidden="1">
              <a:extLst>
                <a:ext uri="{63B3BB69-23CF-44E3-9099-C40C66FF867C}">
                  <a14:compatExt spid="_x0000_s194561"/>
                </a:ext>
                <a:ext uri="{FF2B5EF4-FFF2-40B4-BE49-F238E27FC236}">
                  <a16:creationId xmlns:a16="http://schemas.microsoft.com/office/drawing/2014/main" id="{00000000-0008-0000-9600-000001F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95585" name="Object 1" hidden="1">
              <a:extLst>
                <a:ext uri="{63B3BB69-23CF-44E3-9099-C40C66FF867C}">
                  <a14:compatExt spid="_x0000_s195585"/>
                </a:ext>
                <a:ext uri="{FF2B5EF4-FFF2-40B4-BE49-F238E27FC236}">
                  <a16:creationId xmlns:a16="http://schemas.microsoft.com/office/drawing/2014/main" id="{00000000-0008-0000-9700-000001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96610" name="Object 2" hidden="1">
              <a:extLst>
                <a:ext uri="{63B3BB69-23CF-44E3-9099-C40C66FF867C}">
                  <a14:compatExt spid="_x0000_s196610"/>
                </a:ext>
                <a:ext uri="{FF2B5EF4-FFF2-40B4-BE49-F238E27FC236}">
                  <a16:creationId xmlns:a16="http://schemas.microsoft.com/office/drawing/2014/main" id="{00000000-0008-0000-9800-000002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97633" name="Object 1" hidden="1">
              <a:extLst>
                <a:ext uri="{63B3BB69-23CF-44E3-9099-C40C66FF867C}">
                  <a14:compatExt spid="_x0000_s197633"/>
                </a:ext>
                <a:ext uri="{FF2B5EF4-FFF2-40B4-BE49-F238E27FC236}">
                  <a16:creationId xmlns:a16="http://schemas.microsoft.com/office/drawing/2014/main" id="{00000000-0008-0000-9900-0000010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198657" name="Object 1" hidden="1">
              <a:extLst>
                <a:ext uri="{63B3BB69-23CF-44E3-9099-C40C66FF867C}">
                  <a14:compatExt spid="_x0000_s198657"/>
                </a:ext>
                <a:ext uri="{FF2B5EF4-FFF2-40B4-BE49-F238E27FC236}">
                  <a16:creationId xmlns:a16="http://schemas.microsoft.com/office/drawing/2014/main" id="{00000000-0008-0000-9A00-0000010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00705" name="Object 1" hidden="1">
              <a:extLst>
                <a:ext uri="{63B3BB69-23CF-44E3-9099-C40C66FF867C}">
                  <a14:compatExt spid="_x0000_s200705"/>
                </a:ext>
                <a:ext uri="{FF2B5EF4-FFF2-40B4-BE49-F238E27FC236}">
                  <a16:creationId xmlns:a16="http://schemas.microsoft.com/office/drawing/2014/main" id="{00000000-0008-0000-9B00-0000011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01729" name="Object 1" hidden="1">
              <a:extLst>
                <a:ext uri="{63B3BB69-23CF-44E3-9099-C40C66FF867C}">
                  <a14:compatExt spid="_x0000_s201729"/>
                </a:ext>
                <a:ext uri="{FF2B5EF4-FFF2-40B4-BE49-F238E27FC236}">
                  <a16:creationId xmlns:a16="http://schemas.microsoft.com/office/drawing/2014/main" id="{00000000-0008-0000-9C00-0000011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02753" name="Object 1" hidden="1">
              <a:extLst>
                <a:ext uri="{63B3BB69-23CF-44E3-9099-C40C66FF867C}">
                  <a14:compatExt spid="_x0000_s202753"/>
                </a:ext>
                <a:ext uri="{FF2B5EF4-FFF2-40B4-BE49-F238E27FC236}">
                  <a16:creationId xmlns:a16="http://schemas.microsoft.com/office/drawing/2014/main" id="{00000000-0008-0000-9D00-0000011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03778" name="Object 2" hidden="1">
              <a:extLst>
                <a:ext uri="{63B3BB69-23CF-44E3-9099-C40C66FF867C}">
                  <a14:compatExt spid="_x0000_s203778"/>
                </a:ext>
                <a:ext uri="{FF2B5EF4-FFF2-40B4-BE49-F238E27FC236}">
                  <a16:creationId xmlns:a16="http://schemas.microsoft.com/office/drawing/2014/main" id="{00000000-0008-0000-9E00-0000021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04802" name="Object 2" hidden="1">
              <a:extLst>
                <a:ext uri="{63B3BB69-23CF-44E3-9099-C40C66FF867C}">
                  <a14:compatExt spid="_x0000_s204802"/>
                </a:ext>
                <a:ext uri="{FF2B5EF4-FFF2-40B4-BE49-F238E27FC236}">
                  <a16:creationId xmlns:a16="http://schemas.microsoft.com/office/drawing/2014/main" id="{00000000-0008-0000-9F00-0000022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05826" name="Object 2" hidden="1">
              <a:extLst>
                <a:ext uri="{63B3BB69-23CF-44E3-9099-C40C66FF867C}">
                  <a14:compatExt spid="_x0000_s205826"/>
                </a:ext>
                <a:ext uri="{FF2B5EF4-FFF2-40B4-BE49-F238E27FC236}">
                  <a16:creationId xmlns:a16="http://schemas.microsoft.com/office/drawing/2014/main" id="{00000000-0008-0000-A000-0000022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06849" name="Object 1" hidden="1">
              <a:extLst>
                <a:ext uri="{63B3BB69-23CF-44E3-9099-C40C66FF867C}">
                  <a14:compatExt spid="_x0000_s206849"/>
                </a:ext>
                <a:ext uri="{FF2B5EF4-FFF2-40B4-BE49-F238E27FC236}">
                  <a16:creationId xmlns:a16="http://schemas.microsoft.com/office/drawing/2014/main" id="{00000000-0008-0000-A100-0000012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07873" name="Object 1" hidden="1">
              <a:extLst>
                <a:ext uri="{63B3BB69-23CF-44E3-9099-C40C66FF867C}">
                  <a14:compatExt spid="_x0000_s207873"/>
                </a:ext>
                <a:ext uri="{FF2B5EF4-FFF2-40B4-BE49-F238E27FC236}">
                  <a16:creationId xmlns:a16="http://schemas.microsoft.com/office/drawing/2014/main" id="{00000000-0008-0000-A200-0000012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08898" name="Object 2" hidden="1">
              <a:extLst>
                <a:ext uri="{63B3BB69-23CF-44E3-9099-C40C66FF867C}">
                  <a14:compatExt spid="_x0000_s208898"/>
                </a:ext>
                <a:ext uri="{FF2B5EF4-FFF2-40B4-BE49-F238E27FC236}">
                  <a16:creationId xmlns:a16="http://schemas.microsoft.com/office/drawing/2014/main" id="{00000000-0008-0000-A300-0000023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09921" name="Object 1" hidden="1">
              <a:extLst>
                <a:ext uri="{63B3BB69-23CF-44E3-9099-C40C66FF867C}">
                  <a14:compatExt spid="_x0000_s209921"/>
                </a:ext>
                <a:ext uri="{FF2B5EF4-FFF2-40B4-BE49-F238E27FC236}">
                  <a16:creationId xmlns:a16="http://schemas.microsoft.com/office/drawing/2014/main" id="{00000000-0008-0000-A400-0000013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10946" name="Object 2" hidden="1">
              <a:extLst>
                <a:ext uri="{63B3BB69-23CF-44E3-9099-C40C66FF867C}">
                  <a14:compatExt spid="_x0000_s210946"/>
                </a:ext>
                <a:ext uri="{FF2B5EF4-FFF2-40B4-BE49-F238E27FC236}">
                  <a16:creationId xmlns:a16="http://schemas.microsoft.com/office/drawing/2014/main" id="{00000000-0008-0000-A500-0000023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11969" name="Object 1" hidden="1">
              <a:extLst>
                <a:ext uri="{63B3BB69-23CF-44E3-9099-C40C66FF867C}">
                  <a14:compatExt spid="_x0000_s211969"/>
                </a:ext>
                <a:ext uri="{FF2B5EF4-FFF2-40B4-BE49-F238E27FC236}">
                  <a16:creationId xmlns:a16="http://schemas.microsoft.com/office/drawing/2014/main" id="{00000000-0008-0000-A600-0000013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18113" name="Object 1" hidden="1">
              <a:extLst>
                <a:ext uri="{63B3BB69-23CF-44E3-9099-C40C66FF867C}">
                  <a14:compatExt spid="_x0000_s218113"/>
                </a:ext>
                <a:ext uri="{FF2B5EF4-FFF2-40B4-BE49-F238E27FC236}">
                  <a16:creationId xmlns:a16="http://schemas.microsoft.com/office/drawing/2014/main" id="{00000000-0008-0000-A700-0000015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19137" name="Object 1" hidden="1">
              <a:extLst>
                <a:ext uri="{63B3BB69-23CF-44E3-9099-C40C66FF867C}">
                  <a14:compatExt spid="_x0000_s219137"/>
                </a:ext>
                <a:ext uri="{FF2B5EF4-FFF2-40B4-BE49-F238E27FC236}">
                  <a16:creationId xmlns:a16="http://schemas.microsoft.com/office/drawing/2014/main" id="{00000000-0008-0000-A800-0000015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20161" name="Object 1" hidden="1">
              <a:extLst>
                <a:ext uri="{63B3BB69-23CF-44E3-9099-C40C66FF867C}">
                  <a14:compatExt spid="_x0000_s220161"/>
                </a:ext>
                <a:ext uri="{FF2B5EF4-FFF2-40B4-BE49-F238E27FC236}">
                  <a16:creationId xmlns:a16="http://schemas.microsoft.com/office/drawing/2014/main" id="{00000000-0008-0000-A900-0000015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21185" name="Object 1" hidden="1">
              <a:extLst>
                <a:ext uri="{63B3BB69-23CF-44E3-9099-C40C66FF867C}">
                  <a14:compatExt spid="_x0000_s221185"/>
                </a:ext>
                <a:ext uri="{FF2B5EF4-FFF2-40B4-BE49-F238E27FC236}">
                  <a16:creationId xmlns:a16="http://schemas.microsoft.com/office/drawing/2014/main" id="{00000000-0008-0000-AA00-0000016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22209" name="Object 1" hidden="1">
              <a:extLst>
                <a:ext uri="{63B3BB69-23CF-44E3-9099-C40C66FF867C}">
                  <a14:compatExt spid="_x0000_s222209"/>
                </a:ext>
                <a:ext uri="{FF2B5EF4-FFF2-40B4-BE49-F238E27FC236}">
                  <a16:creationId xmlns:a16="http://schemas.microsoft.com/office/drawing/2014/main" id="{00000000-0008-0000-AB00-0000016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23233" name="Object 1" hidden="1">
              <a:extLst>
                <a:ext uri="{63B3BB69-23CF-44E3-9099-C40C66FF867C}">
                  <a14:compatExt spid="_x0000_s223233"/>
                </a:ext>
                <a:ext uri="{FF2B5EF4-FFF2-40B4-BE49-F238E27FC236}">
                  <a16:creationId xmlns:a16="http://schemas.microsoft.com/office/drawing/2014/main" id="{00000000-0008-0000-AC00-0000016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24258" name="Object 2" hidden="1">
              <a:extLst>
                <a:ext uri="{63B3BB69-23CF-44E3-9099-C40C66FF867C}">
                  <a14:compatExt spid="_x0000_s224258"/>
                </a:ext>
                <a:ext uri="{FF2B5EF4-FFF2-40B4-BE49-F238E27FC236}">
                  <a16:creationId xmlns:a16="http://schemas.microsoft.com/office/drawing/2014/main" id="{00000000-0008-0000-AD00-0000026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25281" name="Object 1" hidden="1">
              <a:extLst>
                <a:ext uri="{63B3BB69-23CF-44E3-9099-C40C66FF867C}">
                  <a14:compatExt spid="_x0000_s225281"/>
                </a:ext>
                <a:ext uri="{FF2B5EF4-FFF2-40B4-BE49-F238E27FC236}">
                  <a16:creationId xmlns:a16="http://schemas.microsoft.com/office/drawing/2014/main" id="{00000000-0008-0000-AE00-0000017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14018" name="Object 2" hidden="1">
              <a:extLst>
                <a:ext uri="{63B3BB69-23CF-44E3-9099-C40C66FF867C}">
                  <a14:compatExt spid="_x0000_s214018"/>
                </a:ext>
                <a:ext uri="{FF2B5EF4-FFF2-40B4-BE49-F238E27FC236}">
                  <a16:creationId xmlns:a16="http://schemas.microsoft.com/office/drawing/2014/main" id="{00000000-0008-0000-AF00-0000024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15041" name="Object 1" hidden="1">
              <a:extLst>
                <a:ext uri="{63B3BB69-23CF-44E3-9099-C40C66FF867C}">
                  <a14:compatExt spid="_x0000_s215041"/>
                </a:ext>
                <a:ext uri="{FF2B5EF4-FFF2-40B4-BE49-F238E27FC236}">
                  <a16:creationId xmlns:a16="http://schemas.microsoft.com/office/drawing/2014/main" id="{00000000-0008-0000-B000-0000014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16065" name="Object 1" hidden="1">
              <a:extLst>
                <a:ext uri="{63B3BB69-23CF-44E3-9099-C40C66FF867C}">
                  <a14:compatExt spid="_x0000_s216065"/>
                </a:ext>
                <a:ext uri="{FF2B5EF4-FFF2-40B4-BE49-F238E27FC236}">
                  <a16:creationId xmlns:a16="http://schemas.microsoft.com/office/drawing/2014/main" id="{00000000-0008-0000-B100-0000014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17090" name="Object 2" hidden="1">
              <a:extLst>
                <a:ext uri="{63B3BB69-23CF-44E3-9099-C40C66FF867C}">
                  <a14:compatExt spid="_x0000_s217090"/>
                </a:ext>
                <a:ext uri="{FF2B5EF4-FFF2-40B4-BE49-F238E27FC236}">
                  <a16:creationId xmlns:a16="http://schemas.microsoft.com/office/drawing/2014/main" id="{00000000-0008-0000-B200-0000025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26306" name="Object 2" hidden="1">
              <a:extLst>
                <a:ext uri="{63B3BB69-23CF-44E3-9099-C40C66FF867C}">
                  <a14:compatExt spid="_x0000_s226306"/>
                </a:ext>
                <a:ext uri="{FF2B5EF4-FFF2-40B4-BE49-F238E27FC236}">
                  <a16:creationId xmlns:a16="http://schemas.microsoft.com/office/drawing/2014/main" id="{00000000-0008-0000-B300-0000027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27330" name="Object 2" hidden="1">
              <a:extLst>
                <a:ext uri="{63B3BB69-23CF-44E3-9099-C40C66FF867C}">
                  <a14:compatExt spid="_x0000_s227330"/>
                </a:ext>
                <a:ext uri="{FF2B5EF4-FFF2-40B4-BE49-F238E27FC236}">
                  <a16:creationId xmlns:a16="http://schemas.microsoft.com/office/drawing/2014/main" id="{00000000-0008-0000-B400-0000027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28354" name="Object 2" hidden="1">
              <a:extLst>
                <a:ext uri="{63B3BB69-23CF-44E3-9099-C40C66FF867C}">
                  <a14:compatExt spid="_x0000_s228354"/>
                </a:ext>
                <a:ext uri="{FF2B5EF4-FFF2-40B4-BE49-F238E27FC236}">
                  <a16:creationId xmlns:a16="http://schemas.microsoft.com/office/drawing/2014/main" id="{00000000-0008-0000-B500-0000027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34497" name="Object 1" hidden="1">
              <a:extLst>
                <a:ext uri="{63B3BB69-23CF-44E3-9099-C40C66FF867C}">
                  <a14:compatExt spid="_x0000_s234497"/>
                </a:ext>
                <a:ext uri="{FF2B5EF4-FFF2-40B4-BE49-F238E27FC236}">
                  <a16:creationId xmlns:a16="http://schemas.microsoft.com/office/drawing/2014/main" id="{00000000-0008-0000-B600-0000019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35521" name="Object 1" hidden="1">
              <a:extLst>
                <a:ext uri="{63B3BB69-23CF-44E3-9099-C40C66FF867C}">
                  <a14:compatExt spid="_x0000_s235521"/>
                </a:ext>
                <a:ext uri="{FF2B5EF4-FFF2-40B4-BE49-F238E27FC236}">
                  <a16:creationId xmlns:a16="http://schemas.microsoft.com/office/drawing/2014/main" id="{00000000-0008-0000-B700-0000019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36545" name="Object 1" hidden="1">
              <a:extLst>
                <a:ext uri="{63B3BB69-23CF-44E3-9099-C40C66FF867C}">
                  <a14:compatExt spid="_x0000_s236545"/>
                </a:ext>
                <a:ext uri="{FF2B5EF4-FFF2-40B4-BE49-F238E27FC236}">
                  <a16:creationId xmlns:a16="http://schemas.microsoft.com/office/drawing/2014/main" id="{00000000-0008-0000-B800-0000019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37569" name="Object 1" hidden="1">
              <a:extLst>
                <a:ext uri="{63B3BB69-23CF-44E3-9099-C40C66FF867C}">
                  <a14:compatExt spid="_x0000_s237569"/>
                </a:ext>
                <a:ext uri="{FF2B5EF4-FFF2-40B4-BE49-F238E27FC236}">
                  <a16:creationId xmlns:a16="http://schemas.microsoft.com/office/drawing/2014/main" id="{00000000-0008-0000-B900-000001A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38593" name="Object 1" hidden="1">
              <a:extLst>
                <a:ext uri="{63B3BB69-23CF-44E3-9099-C40C66FF867C}">
                  <a14:compatExt spid="_x0000_s238593"/>
                </a:ext>
                <a:ext uri="{FF2B5EF4-FFF2-40B4-BE49-F238E27FC236}">
                  <a16:creationId xmlns:a16="http://schemas.microsoft.com/office/drawing/2014/main" id="{00000000-0008-0000-BA00-000001A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39617" name="Object 1" hidden="1">
              <a:extLst>
                <a:ext uri="{63B3BB69-23CF-44E3-9099-C40C66FF867C}">
                  <a14:compatExt spid="_x0000_s239617"/>
                </a:ext>
                <a:ext uri="{FF2B5EF4-FFF2-40B4-BE49-F238E27FC236}">
                  <a16:creationId xmlns:a16="http://schemas.microsoft.com/office/drawing/2014/main" id="{00000000-0008-0000-BB00-000001A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0641" name="Object 1" hidden="1">
              <a:extLst>
                <a:ext uri="{63B3BB69-23CF-44E3-9099-C40C66FF867C}">
                  <a14:compatExt spid="_x0000_s240641"/>
                </a:ext>
                <a:ext uri="{FF2B5EF4-FFF2-40B4-BE49-F238E27FC236}">
                  <a16:creationId xmlns:a16="http://schemas.microsoft.com/office/drawing/2014/main" id="{00000000-0008-0000-BC00-000001A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1665" name="Object 1" hidden="1">
              <a:extLst>
                <a:ext uri="{63B3BB69-23CF-44E3-9099-C40C66FF867C}">
                  <a14:compatExt spid="_x0000_s241665"/>
                </a:ext>
                <a:ext uri="{FF2B5EF4-FFF2-40B4-BE49-F238E27FC236}">
                  <a16:creationId xmlns:a16="http://schemas.microsoft.com/office/drawing/2014/main" id="{00000000-0008-0000-BD00-000001B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2689" name="Object 1" hidden="1">
              <a:extLst>
                <a:ext uri="{63B3BB69-23CF-44E3-9099-C40C66FF867C}">
                  <a14:compatExt spid="_x0000_s242689"/>
                </a:ext>
                <a:ext uri="{FF2B5EF4-FFF2-40B4-BE49-F238E27FC236}">
                  <a16:creationId xmlns:a16="http://schemas.microsoft.com/office/drawing/2014/main" id="{00000000-0008-0000-BE00-000001B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3713" name="Object 1" hidden="1">
              <a:extLst>
                <a:ext uri="{63B3BB69-23CF-44E3-9099-C40C66FF867C}">
                  <a14:compatExt spid="_x0000_s243713"/>
                </a:ext>
                <a:ext uri="{FF2B5EF4-FFF2-40B4-BE49-F238E27FC236}">
                  <a16:creationId xmlns:a16="http://schemas.microsoft.com/office/drawing/2014/main" id="{00000000-0008-0000-BF00-000001B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4737" name="Object 1" hidden="1">
              <a:extLst>
                <a:ext uri="{63B3BB69-23CF-44E3-9099-C40C66FF867C}">
                  <a14:compatExt spid="_x0000_s244737"/>
                </a:ext>
                <a:ext uri="{FF2B5EF4-FFF2-40B4-BE49-F238E27FC236}">
                  <a16:creationId xmlns:a16="http://schemas.microsoft.com/office/drawing/2014/main" id="{00000000-0008-0000-C000-000001B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5761" name="Object 1" hidden="1">
              <a:extLst>
                <a:ext uri="{63B3BB69-23CF-44E3-9099-C40C66FF867C}">
                  <a14:compatExt spid="_x0000_s245761"/>
                </a:ext>
                <a:ext uri="{FF2B5EF4-FFF2-40B4-BE49-F238E27FC236}">
                  <a16:creationId xmlns:a16="http://schemas.microsoft.com/office/drawing/2014/main" id="{00000000-0008-0000-C100-000001C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6785" name="Object 1" hidden="1">
              <a:extLst>
                <a:ext uri="{63B3BB69-23CF-44E3-9099-C40C66FF867C}">
                  <a14:compatExt spid="_x0000_s246785"/>
                </a:ext>
                <a:ext uri="{FF2B5EF4-FFF2-40B4-BE49-F238E27FC236}">
                  <a16:creationId xmlns:a16="http://schemas.microsoft.com/office/drawing/2014/main" id="{00000000-0008-0000-C200-000001C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7810" name="Object 2" hidden="1">
              <a:extLst>
                <a:ext uri="{63B3BB69-23CF-44E3-9099-C40C66FF867C}">
                  <a14:compatExt spid="_x0000_s247810"/>
                </a:ext>
                <a:ext uri="{FF2B5EF4-FFF2-40B4-BE49-F238E27FC236}">
                  <a16:creationId xmlns:a16="http://schemas.microsoft.com/office/drawing/2014/main" id="{00000000-0008-0000-C300-000002C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50881" name="Object 1" hidden="1">
              <a:extLst>
                <a:ext uri="{63B3BB69-23CF-44E3-9099-C40C66FF867C}">
                  <a14:compatExt spid="_x0000_s250881"/>
                </a:ext>
                <a:ext uri="{FF2B5EF4-FFF2-40B4-BE49-F238E27FC236}">
                  <a16:creationId xmlns:a16="http://schemas.microsoft.com/office/drawing/2014/main" id="{00000000-0008-0000-C400-000001D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51905" name="Object 1" hidden="1">
              <a:extLst>
                <a:ext uri="{63B3BB69-23CF-44E3-9099-C40C66FF867C}">
                  <a14:compatExt spid="_x0000_s251905"/>
                </a:ext>
                <a:ext uri="{FF2B5EF4-FFF2-40B4-BE49-F238E27FC236}">
                  <a16:creationId xmlns:a16="http://schemas.microsoft.com/office/drawing/2014/main" id="{00000000-0008-0000-C500-000001D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8833" name="Object 1" hidden="1">
              <a:extLst>
                <a:ext uri="{63B3BB69-23CF-44E3-9099-C40C66FF867C}">
                  <a14:compatExt spid="_x0000_s248833"/>
                </a:ext>
                <a:ext uri="{FF2B5EF4-FFF2-40B4-BE49-F238E27FC236}">
                  <a16:creationId xmlns:a16="http://schemas.microsoft.com/office/drawing/2014/main" id="{00000000-0008-0000-C600-000001C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49857" name="Object 1" hidden="1">
              <a:extLst>
                <a:ext uri="{63B3BB69-23CF-44E3-9099-C40C66FF867C}">
                  <a14:compatExt spid="_x0000_s249857"/>
                </a:ext>
                <a:ext uri="{FF2B5EF4-FFF2-40B4-BE49-F238E27FC236}">
                  <a16:creationId xmlns:a16="http://schemas.microsoft.com/office/drawing/2014/main" id="{00000000-0008-0000-C700-000001D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52929" name="Object 1" hidden="1">
              <a:extLst>
                <a:ext uri="{63B3BB69-23CF-44E3-9099-C40C66FF867C}">
                  <a14:compatExt spid="_x0000_s252929"/>
                </a:ext>
                <a:ext uri="{FF2B5EF4-FFF2-40B4-BE49-F238E27FC236}">
                  <a16:creationId xmlns:a16="http://schemas.microsoft.com/office/drawing/2014/main" id="{00000000-0008-0000-C800-000001D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53953" name="Object 1" hidden="1">
              <a:extLst>
                <a:ext uri="{63B3BB69-23CF-44E3-9099-C40C66FF867C}">
                  <a14:compatExt spid="_x0000_s253953"/>
                </a:ext>
                <a:ext uri="{FF2B5EF4-FFF2-40B4-BE49-F238E27FC236}">
                  <a16:creationId xmlns:a16="http://schemas.microsoft.com/office/drawing/2014/main" id="{00000000-0008-0000-C900-000001E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54977" name="Object 1" hidden="1">
              <a:extLst>
                <a:ext uri="{63B3BB69-23CF-44E3-9099-C40C66FF867C}">
                  <a14:compatExt spid="_x0000_s254977"/>
                </a:ext>
                <a:ext uri="{FF2B5EF4-FFF2-40B4-BE49-F238E27FC236}">
                  <a16:creationId xmlns:a16="http://schemas.microsoft.com/office/drawing/2014/main" id="{00000000-0008-0000-CA00-000001E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59073" name="Object 1" hidden="1">
              <a:extLst>
                <a:ext uri="{63B3BB69-23CF-44E3-9099-C40C66FF867C}">
                  <a14:compatExt spid="_x0000_s259073"/>
                </a:ext>
                <a:ext uri="{FF2B5EF4-FFF2-40B4-BE49-F238E27FC236}">
                  <a16:creationId xmlns:a16="http://schemas.microsoft.com/office/drawing/2014/main" id="{00000000-0008-0000-CB00-000001F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60097" name="Object 1" hidden="1">
              <a:extLst>
                <a:ext uri="{63B3BB69-23CF-44E3-9099-C40C66FF867C}">
                  <a14:compatExt spid="_x0000_s260097"/>
                </a:ext>
                <a:ext uri="{FF2B5EF4-FFF2-40B4-BE49-F238E27FC236}">
                  <a16:creationId xmlns:a16="http://schemas.microsoft.com/office/drawing/2014/main" id="{00000000-0008-0000-CC00-000001F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61121" name="Object 1" hidden="1">
              <a:extLst>
                <a:ext uri="{63B3BB69-23CF-44E3-9099-C40C66FF867C}">
                  <a14:compatExt spid="_x0000_s261121"/>
                </a:ext>
                <a:ext uri="{FF2B5EF4-FFF2-40B4-BE49-F238E27FC236}">
                  <a16:creationId xmlns:a16="http://schemas.microsoft.com/office/drawing/2014/main" id="{00000000-0008-0000-CD00-000001F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62145" name="Object 1" hidden="1">
              <a:extLst>
                <a:ext uri="{63B3BB69-23CF-44E3-9099-C40C66FF867C}">
                  <a14:compatExt spid="_x0000_s262145"/>
                </a:ext>
                <a:ext uri="{FF2B5EF4-FFF2-40B4-BE49-F238E27FC236}">
                  <a16:creationId xmlns:a16="http://schemas.microsoft.com/office/drawing/2014/main" id="{00000000-0008-0000-CE00-0000010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63169" name="Object 1" hidden="1">
              <a:extLst>
                <a:ext uri="{63B3BB69-23CF-44E3-9099-C40C66FF867C}">
                  <a14:compatExt spid="_x0000_s263169"/>
                </a:ext>
                <a:ext uri="{FF2B5EF4-FFF2-40B4-BE49-F238E27FC236}">
                  <a16:creationId xmlns:a16="http://schemas.microsoft.com/office/drawing/2014/main" id="{00000000-0008-0000-CF00-0000010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65217" name="Object 1" hidden="1">
              <a:extLst>
                <a:ext uri="{63B3BB69-23CF-44E3-9099-C40C66FF867C}">
                  <a14:compatExt spid="_x0000_s265217"/>
                </a:ext>
                <a:ext uri="{FF2B5EF4-FFF2-40B4-BE49-F238E27FC236}">
                  <a16:creationId xmlns:a16="http://schemas.microsoft.com/office/drawing/2014/main" id="{00000000-0008-0000-D000-0000010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66241" name="Object 1" hidden="1">
              <a:extLst>
                <a:ext uri="{63B3BB69-23CF-44E3-9099-C40C66FF867C}">
                  <a14:compatExt spid="_x0000_s266241"/>
                </a:ext>
                <a:ext uri="{FF2B5EF4-FFF2-40B4-BE49-F238E27FC236}">
                  <a16:creationId xmlns:a16="http://schemas.microsoft.com/office/drawing/2014/main" id="{00000000-0008-0000-D100-0000011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67265" name="Object 1" hidden="1">
              <a:extLst>
                <a:ext uri="{63B3BB69-23CF-44E3-9099-C40C66FF867C}">
                  <a14:compatExt spid="_x0000_s267265"/>
                </a:ext>
                <a:ext uri="{FF2B5EF4-FFF2-40B4-BE49-F238E27FC236}">
                  <a16:creationId xmlns:a16="http://schemas.microsoft.com/office/drawing/2014/main" id="{00000000-0008-0000-D200-0000011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68289" name="Object 1" hidden="1">
              <a:extLst>
                <a:ext uri="{63B3BB69-23CF-44E3-9099-C40C66FF867C}">
                  <a14:compatExt spid="_x0000_s268289"/>
                </a:ext>
                <a:ext uri="{FF2B5EF4-FFF2-40B4-BE49-F238E27FC236}">
                  <a16:creationId xmlns:a16="http://schemas.microsoft.com/office/drawing/2014/main" id="{00000000-0008-0000-D300-0000011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69313" name="Object 1" hidden="1">
              <a:extLst>
                <a:ext uri="{63B3BB69-23CF-44E3-9099-C40C66FF867C}">
                  <a14:compatExt spid="_x0000_s269313"/>
                </a:ext>
                <a:ext uri="{FF2B5EF4-FFF2-40B4-BE49-F238E27FC236}">
                  <a16:creationId xmlns:a16="http://schemas.microsoft.com/office/drawing/2014/main" id="{00000000-0008-0000-D400-0000011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70337" name="Object 1" hidden="1">
              <a:extLst>
                <a:ext uri="{63B3BB69-23CF-44E3-9099-C40C66FF867C}">
                  <a14:compatExt spid="_x0000_s270337"/>
                </a:ext>
                <a:ext uri="{FF2B5EF4-FFF2-40B4-BE49-F238E27FC236}">
                  <a16:creationId xmlns:a16="http://schemas.microsoft.com/office/drawing/2014/main" id="{00000000-0008-0000-D500-0000012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71361" name="Object 1" hidden="1">
              <a:extLst>
                <a:ext uri="{63B3BB69-23CF-44E3-9099-C40C66FF867C}">
                  <a14:compatExt spid="_x0000_s271361"/>
                </a:ext>
                <a:ext uri="{FF2B5EF4-FFF2-40B4-BE49-F238E27FC236}">
                  <a16:creationId xmlns:a16="http://schemas.microsoft.com/office/drawing/2014/main" id="{00000000-0008-0000-D600-0000012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72385" name="Object 1" hidden="1">
              <a:extLst>
                <a:ext uri="{63B3BB69-23CF-44E3-9099-C40C66FF867C}">
                  <a14:compatExt spid="_x0000_s272385"/>
                </a:ext>
                <a:ext uri="{FF2B5EF4-FFF2-40B4-BE49-F238E27FC236}">
                  <a16:creationId xmlns:a16="http://schemas.microsoft.com/office/drawing/2014/main" id="{00000000-0008-0000-D700-0000012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73409" name="Object 1" hidden="1">
              <a:extLst>
                <a:ext uri="{63B3BB69-23CF-44E3-9099-C40C66FF867C}">
                  <a14:compatExt spid="_x0000_s273409"/>
                </a:ext>
                <a:ext uri="{FF2B5EF4-FFF2-40B4-BE49-F238E27FC236}">
                  <a16:creationId xmlns:a16="http://schemas.microsoft.com/office/drawing/2014/main" id="{00000000-0008-0000-D800-0000012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74433" name="Object 1" hidden="1">
              <a:extLst>
                <a:ext uri="{63B3BB69-23CF-44E3-9099-C40C66FF867C}">
                  <a14:compatExt spid="_x0000_s274433"/>
                </a:ext>
                <a:ext uri="{FF2B5EF4-FFF2-40B4-BE49-F238E27FC236}">
                  <a16:creationId xmlns:a16="http://schemas.microsoft.com/office/drawing/2014/main" id="{00000000-0008-0000-D900-0000013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75457" name="Object 1" hidden="1">
              <a:extLst>
                <a:ext uri="{63B3BB69-23CF-44E3-9099-C40C66FF867C}">
                  <a14:compatExt spid="_x0000_s275457"/>
                </a:ext>
                <a:ext uri="{FF2B5EF4-FFF2-40B4-BE49-F238E27FC236}">
                  <a16:creationId xmlns:a16="http://schemas.microsoft.com/office/drawing/2014/main" id="{00000000-0008-0000-DA00-0000013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76481" name="Object 1" hidden="1">
              <a:extLst>
                <a:ext uri="{63B3BB69-23CF-44E3-9099-C40C66FF867C}">
                  <a14:compatExt spid="_x0000_s276481"/>
                </a:ext>
                <a:ext uri="{FF2B5EF4-FFF2-40B4-BE49-F238E27FC236}">
                  <a16:creationId xmlns:a16="http://schemas.microsoft.com/office/drawing/2014/main" id="{00000000-0008-0000-DB00-0000013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78529" name="Object 1" hidden="1">
              <a:extLst>
                <a:ext uri="{63B3BB69-23CF-44E3-9099-C40C66FF867C}">
                  <a14:compatExt spid="_x0000_s278529"/>
                </a:ext>
                <a:ext uri="{FF2B5EF4-FFF2-40B4-BE49-F238E27FC236}">
                  <a16:creationId xmlns:a16="http://schemas.microsoft.com/office/drawing/2014/main" id="{00000000-0008-0000-DC00-0000014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79553" name="Object 1" hidden="1">
              <a:extLst>
                <a:ext uri="{63B3BB69-23CF-44E3-9099-C40C66FF867C}">
                  <a14:compatExt spid="_x0000_s279553"/>
                </a:ext>
                <a:ext uri="{FF2B5EF4-FFF2-40B4-BE49-F238E27FC236}">
                  <a16:creationId xmlns:a16="http://schemas.microsoft.com/office/drawing/2014/main" id="{00000000-0008-0000-DD00-0000014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80577" name="Object 1" hidden="1">
              <a:extLst>
                <a:ext uri="{63B3BB69-23CF-44E3-9099-C40C66FF867C}">
                  <a14:compatExt spid="_x0000_s280577"/>
                </a:ext>
                <a:ext uri="{FF2B5EF4-FFF2-40B4-BE49-F238E27FC236}">
                  <a16:creationId xmlns:a16="http://schemas.microsoft.com/office/drawing/2014/main" id="{00000000-0008-0000-DE00-0000014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81601" name="Object 1" hidden="1">
              <a:extLst>
                <a:ext uri="{63B3BB69-23CF-44E3-9099-C40C66FF867C}">
                  <a14:compatExt spid="_x0000_s281601"/>
                </a:ext>
                <a:ext uri="{FF2B5EF4-FFF2-40B4-BE49-F238E27FC236}">
                  <a16:creationId xmlns:a16="http://schemas.microsoft.com/office/drawing/2014/main" id="{00000000-0008-0000-DF00-0000014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82625" name="Object 1" hidden="1">
              <a:extLst>
                <a:ext uri="{63B3BB69-23CF-44E3-9099-C40C66FF867C}">
                  <a14:compatExt spid="_x0000_s282625"/>
                </a:ext>
                <a:ext uri="{FF2B5EF4-FFF2-40B4-BE49-F238E27FC236}">
                  <a16:creationId xmlns:a16="http://schemas.microsoft.com/office/drawing/2014/main" id="{00000000-0008-0000-E000-0000015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83649" name="Object 1" hidden="1">
              <a:extLst>
                <a:ext uri="{63B3BB69-23CF-44E3-9099-C40C66FF867C}">
                  <a14:compatExt spid="_x0000_s283649"/>
                </a:ext>
                <a:ext uri="{FF2B5EF4-FFF2-40B4-BE49-F238E27FC236}">
                  <a16:creationId xmlns:a16="http://schemas.microsoft.com/office/drawing/2014/main" id="{00000000-0008-0000-E100-0000015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84673" name="Object 1" hidden="1">
              <a:extLst>
                <a:ext uri="{63B3BB69-23CF-44E3-9099-C40C66FF867C}">
                  <a14:compatExt spid="_x0000_s284673"/>
                </a:ext>
                <a:ext uri="{FF2B5EF4-FFF2-40B4-BE49-F238E27FC236}">
                  <a16:creationId xmlns:a16="http://schemas.microsoft.com/office/drawing/2014/main" id="{00000000-0008-0000-E200-0000015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85697" name="Object 1" hidden="1">
              <a:extLst>
                <a:ext uri="{63B3BB69-23CF-44E3-9099-C40C66FF867C}">
                  <a14:compatExt spid="_x0000_s285697"/>
                </a:ext>
                <a:ext uri="{FF2B5EF4-FFF2-40B4-BE49-F238E27FC236}">
                  <a16:creationId xmlns:a16="http://schemas.microsoft.com/office/drawing/2014/main" id="{00000000-0008-0000-E300-0000015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86721" name="Object 1" hidden="1">
              <a:extLst>
                <a:ext uri="{63B3BB69-23CF-44E3-9099-C40C66FF867C}">
                  <a14:compatExt spid="_x0000_s286721"/>
                </a:ext>
                <a:ext uri="{FF2B5EF4-FFF2-40B4-BE49-F238E27FC236}">
                  <a16:creationId xmlns:a16="http://schemas.microsoft.com/office/drawing/2014/main" id="{00000000-0008-0000-E400-0000016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87745" name="Object 1" hidden="1">
              <a:extLst>
                <a:ext uri="{63B3BB69-23CF-44E3-9099-C40C66FF867C}">
                  <a14:compatExt spid="_x0000_s287745"/>
                </a:ext>
                <a:ext uri="{FF2B5EF4-FFF2-40B4-BE49-F238E27FC236}">
                  <a16:creationId xmlns:a16="http://schemas.microsoft.com/office/drawing/2014/main" id="{00000000-0008-0000-E500-0000016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88769" name="Object 1" hidden="1">
              <a:extLst>
                <a:ext uri="{63B3BB69-23CF-44E3-9099-C40C66FF867C}">
                  <a14:compatExt spid="_x0000_s288769"/>
                </a:ext>
                <a:ext uri="{FF2B5EF4-FFF2-40B4-BE49-F238E27FC236}">
                  <a16:creationId xmlns:a16="http://schemas.microsoft.com/office/drawing/2014/main" id="{00000000-0008-0000-E600-0000016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89793" name="Object 1" hidden="1">
              <a:extLst>
                <a:ext uri="{63B3BB69-23CF-44E3-9099-C40C66FF867C}">
                  <a14:compatExt spid="_x0000_s289793"/>
                </a:ext>
                <a:ext uri="{FF2B5EF4-FFF2-40B4-BE49-F238E27FC236}">
                  <a16:creationId xmlns:a16="http://schemas.microsoft.com/office/drawing/2014/main" id="{00000000-0008-0000-E700-0000016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90817" name="Object 1" hidden="1">
              <a:extLst>
                <a:ext uri="{63B3BB69-23CF-44E3-9099-C40C66FF867C}">
                  <a14:compatExt spid="_x0000_s290817"/>
                </a:ext>
                <a:ext uri="{FF2B5EF4-FFF2-40B4-BE49-F238E27FC236}">
                  <a16:creationId xmlns:a16="http://schemas.microsoft.com/office/drawing/2014/main" id="{00000000-0008-0000-E800-0000017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91841" name="Object 1" hidden="1">
              <a:extLst>
                <a:ext uri="{63B3BB69-23CF-44E3-9099-C40C66FF867C}">
                  <a14:compatExt spid="_x0000_s291841"/>
                </a:ext>
                <a:ext uri="{FF2B5EF4-FFF2-40B4-BE49-F238E27FC236}">
                  <a16:creationId xmlns:a16="http://schemas.microsoft.com/office/drawing/2014/main" id="{00000000-0008-0000-E900-0000017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92865" name="Object 1" hidden="1">
              <a:extLst>
                <a:ext uri="{63B3BB69-23CF-44E3-9099-C40C66FF867C}">
                  <a14:compatExt spid="_x0000_s292865"/>
                </a:ext>
                <a:ext uri="{FF2B5EF4-FFF2-40B4-BE49-F238E27FC236}">
                  <a16:creationId xmlns:a16="http://schemas.microsoft.com/office/drawing/2014/main" id="{00000000-0008-0000-EA00-0000017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93889" name="Object 1" hidden="1">
              <a:extLst>
                <a:ext uri="{63B3BB69-23CF-44E3-9099-C40C66FF867C}">
                  <a14:compatExt spid="_x0000_s293889"/>
                </a:ext>
                <a:ext uri="{FF2B5EF4-FFF2-40B4-BE49-F238E27FC236}">
                  <a16:creationId xmlns:a16="http://schemas.microsoft.com/office/drawing/2014/main" id="{00000000-0008-0000-EB00-0000017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94913" name="Object 1" hidden="1">
              <a:extLst>
                <a:ext uri="{63B3BB69-23CF-44E3-9099-C40C66FF867C}">
                  <a14:compatExt spid="_x0000_s294913"/>
                </a:ext>
                <a:ext uri="{FF2B5EF4-FFF2-40B4-BE49-F238E27FC236}">
                  <a16:creationId xmlns:a16="http://schemas.microsoft.com/office/drawing/2014/main" id="{00000000-0008-0000-EC00-0000018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95937" name="Object 1" hidden="1">
              <a:extLst>
                <a:ext uri="{63B3BB69-23CF-44E3-9099-C40C66FF867C}">
                  <a14:compatExt spid="_x0000_s295937"/>
                </a:ext>
                <a:ext uri="{FF2B5EF4-FFF2-40B4-BE49-F238E27FC236}">
                  <a16:creationId xmlns:a16="http://schemas.microsoft.com/office/drawing/2014/main" id="{00000000-0008-0000-ED00-0000018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96961" name="Object 1" hidden="1">
              <a:extLst>
                <a:ext uri="{63B3BB69-23CF-44E3-9099-C40C66FF867C}">
                  <a14:compatExt spid="_x0000_s296961"/>
                </a:ext>
                <a:ext uri="{FF2B5EF4-FFF2-40B4-BE49-F238E27FC236}">
                  <a16:creationId xmlns:a16="http://schemas.microsoft.com/office/drawing/2014/main" id="{00000000-0008-0000-EE00-0000018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97985" name="Object 1" hidden="1">
              <a:extLst>
                <a:ext uri="{63B3BB69-23CF-44E3-9099-C40C66FF867C}">
                  <a14:compatExt spid="_x0000_s297985"/>
                </a:ext>
                <a:ext uri="{FF2B5EF4-FFF2-40B4-BE49-F238E27FC236}">
                  <a16:creationId xmlns:a16="http://schemas.microsoft.com/office/drawing/2014/main" id="{00000000-0008-0000-EF00-0000018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299009" name="Object 1" hidden="1">
              <a:extLst>
                <a:ext uri="{63B3BB69-23CF-44E3-9099-C40C66FF867C}">
                  <a14:compatExt spid="_x0000_s299009"/>
                </a:ext>
                <a:ext uri="{FF2B5EF4-FFF2-40B4-BE49-F238E27FC236}">
                  <a16:creationId xmlns:a16="http://schemas.microsoft.com/office/drawing/2014/main" id="{00000000-0008-0000-F000-0000019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00033" name="Object 1" hidden="1">
              <a:extLst>
                <a:ext uri="{63B3BB69-23CF-44E3-9099-C40C66FF867C}">
                  <a14:compatExt spid="_x0000_s300033"/>
                </a:ext>
                <a:ext uri="{FF2B5EF4-FFF2-40B4-BE49-F238E27FC236}">
                  <a16:creationId xmlns:a16="http://schemas.microsoft.com/office/drawing/2014/main" id="{00000000-0008-0000-F100-0000019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01057" name="Object 1" hidden="1">
              <a:extLst>
                <a:ext uri="{63B3BB69-23CF-44E3-9099-C40C66FF867C}">
                  <a14:compatExt spid="_x0000_s301057"/>
                </a:ext>
                <a:ext uri="{FF2B5EF4-FFF2-40B4-BE49-F238E27FC236}">
                  <a16:creationId xmlns:a16="http://schemas.microsoft.com/office/drawing/2014/main" id="{00000000-0008-0000-F200-0000019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02081" name="Object 1" hidden="1">
              <a:extLst>
                <a:ext uri="{63B3BB69-23CF-44E3-9099-C40C66FF867C}">
                  <a14:compatExt spid="_x0000_s302081"/>
                </a:ext>
                <a:ext uri="{FF2B5EF4-FFF2-40B4-BE49-F238E27FC236}">
                  <a16:creationId xmlns:a16="http://schemas.microsoft.com/office/drawing/2014/main" id="{00000000-0008-0000-F300-0000019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03105" name="Object 1" hidden="1">
              <a:extLst>
                <a:ext uri="{63B3BB69-23CF-44E3-9099-C40C66FF867C}">
                  <a14:compatExt spid="_x0000_s303105"/>
                </a:ext>
                <a:ext uri="{FF2B5EF4-FFF2-40B4-BE49-F238E27FC236}">
                  <a16:creationId xmlns:a16="http://schemas.microsoft.com/office/drawing/2014/main" id="{00000000-0008-0000-F400-000001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04129" name="Object 1" hidden="1">
              <a:extLst>
                <a:ext uri="{63B3BB69-23CF-44E3-9099-C40C66FF867C}">
                  <a14:compatExt spid="_x0000_s304129"/>
                </a:ext>
                <a:ext uri="{FF2B5EF4-FFF2-40B4-BE49-F238E27FC236}">
                  <a16:creationId xmlns:a16="http://schemas.microsoft.com/office/drawing/2014/main" id="{00000000-0008-0000-F500-000001A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05153" name="Object 1" hidden="1">
              <a:extLst>
                <a:ext uri="{63B3BB69-23CF-44E3-9099-C40C66FF867C}">
                  <a14:compatExt spid="_x0000_s305153"/>
                </a:ext>
                <a:ext uri="{FF2B5EF4-FFF2-40B4-BE49-F238E27FC236}">
                  <a16:creationId xmlns:a16="http://schemas.microsoft.com/office/drawing/2014/main" id="{00000000-0008-0000-F600-000001A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06177" name="Object 1" hidden="1">
              <a:extLst>
                <a:ext uri="{63B3BB69-23CF-44E3-9099-C40C66FF867C}">
                  <a14:compatExt spid="_x0000_s306177"/>
                </a:ext>
                <a:ext uri="{FF2B5EF4-FFF2-40B4-BE49-F238E27FC236}">
                  <a16:creationId xmlns:a16="http://schemas.microsoft.com/office/drawing/2014/main" id="{00000000-0008-0000-F700-000001A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07201" name="Object 1" hidden="1">
              <a:extLst>
                <a:ext uri="{63B3BB69-23CF-44E3-9099-C40C66FF867C}">
                  <a14:compatExt spid="_x0000_s307201"/>
                </a:ext>
                <a:ext uri="{FF2B5EF4-FFF2-40B4-BE49-F238E27FC236}">
                  <a16:creationId xmlns:a16="http://schemas.microsoft.com/office/drawing/2014/main" id="{00000000-0008-0000-F800-000001B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08225" name="Object 1" hidden="1">
              <a:extLst>
                <a:ext uri="{63B3BB69-23CF-44E3-9099-C40C66FF867C}">
                  <a14:compatExt spid="_x0000_s308225"/>
                </a:ext>
                <a:ext uri="{FF2B5EF4-FFF2-40B4-BE49-F238E27FC236}">
                  <a16:creationId xmlns:a16="http://schemas.microsoft.com/office/drawing/2014/main" id="{00000000-0008-0000-F900-000001B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09249" name="Object 1" hidden="1">
              <a:extLst>
                <a:ext uri="{63B3BB69-23CF-44E3-9099-C40C66FF867C}">
                  <a14:compatExt spid="_x0000_s309249"/>
                </a:ext>
                <a:ext uri="{FF2B5EF4-FFF2-40B4-BE49-F238E27FC236}">
                  <a16:creationId xmlns:a16="http://schemas.microsoft.com/office/drawing/2014/main" id="{00000000-0008-0000-FA00-000001B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10273" name="Object 1" hidden="1">
              <a:extLst>
                <a:ext uri="{63B3BB69-23CF-44E3-9099-C40C66FF867C}">
                  <a14:compatExt spid="_x0000_s310273"/>
                </a:ext>
                <a:ext uri="{FF2B5EF4-FFF2-40B4-BE49-F238E27FC236}">
                  <a16:creationId xmlns:a16="http://schemas.microsoft.com/office/drawing/2014/main" id="{00000000-0008-0000-FB00-000001B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11297" name="Object 1" hidden="1">
              <a:extLst>
                <a:ext uri="{63B3BB69-23CF-44E3-9099-C40C66FF867C}">
                  <a14:compatExt spid="_x0000_s311297"/>
                </a:ext>
                <a:ext uri="{FF2B5EF4-FFF2-40B4-BE49-F238E27FC236}">
                  <a16:creationId xmlns:a16="http://schemas.microsoft.com/office/drawing/2014/main" id="{00000000-0008-0000-FC00-000001C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12321" name="Object 1" hidden="1">
              <a:extLst>
                <a:ext uri="{63B3BB69-23CF-44E3-9099-C40C66FF867C}">
                  <a14:compatExt spid="_x0000_s312321"/>
                </a:ext>
                <a:ext uri="{FF2B5EF4-FFF2-40B4-BE49-F238E27FC236}">
                  <a16:creationId xmlns:a16="http://schemas.microsoft.com/office/drawing/2014/main" id="{00000000-0008-0000-FD00-000001C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13345" name="Object 1" hidden="1">
              <a:extLst>
                <a:ext uri="{63B3BB69-23CF-44E3-9099-C40C66FF867C}">
                  <a14:compatExt spid="_x0000_s313345"/>
                </a:ext>
                <a:ext uri="{FF2B5EF4-FFF2-40B4-BE49-F238E27FC236}">
                  <a16:creationId xmlns:a16="http://schemas.microsoft.com/office/drawing/2014/main" id="{00000000-0008-0000-FE00-000001C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14369" name="Object 1" hidden="1">
              <a:extLst>
                <a:ext uri="{63B3BB69-23CF-44E3-9099-C40C66FF867C}">
                  <a14:compatExt spid="_x0000_s314369"/>
                </a:ext>
                <a:ext uri="{FF2B5EF4-FFF2-40B4-BE49-F238E27FC236}">
                  <a16:creationId xmlns:a16="http://schemas.microsoft.com/office/drawing/2014/main" id="{00000000-0008-0000-FF00-000001C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15393" name="Object 1" hidden="1">
              <a:extLst>
                <a:ext uri="{63B3BB69-23CF-44E3-9099-C40C66FF867C}">
                  <a14:compatExt spid="_x0000_s315393"/>
                </a:ext>
                <a:ext uri="{FF2B5EF4-FFF2-40B4-BE49-F238E27FC236}">
                  <a16:creationId xmlns:a16="http://schemas.microsoft.com/office/drawing/2014/main" id="{00000000-0008-0000-0001-000001D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16417" name="Object 1" hidden="1">
              <a:extLst>
                <a:ext uri="{63B3BB69-23CF-44E3-9099-C40C66FF867C}">
                  <a14:compatExt spid="_x0000_s316417"/>
                </a:ext>
                <a:ext uri="{FF2B5EF4-FFF2-40B4-BE49-F238E27FC236}">
                  <a16:creationId xmlns:a16="http://schemas.microsoft.com/office/drawing/2014/main" id="{00000000-0008-0000-0101-000001D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17441" name="Object 1" hidden="1">
              <a:extLst>
                <a:ext uri="{63B3BB69-23CF-44E3-9099-C40C66FF867C}">
                  <a14:compatExt spid="_x0000_s317441"/>
                </a:ext>
                <a:ext uri="{FF2B5EF4-FFF2-40B4-BE49-F238E27FC236}">
                  <a16:creationId xmlns:a16="http://schemas.microsoft.com/office/drawing/2014/main" id="{00000000-0008-0000-0201-000001D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19489" name="Object 1" hidden="1">
              <a:extLst>
                <a:ext uri="{63B3BB69-23CF-44E3-9099-C40C66FF867C}">
                  <a14:compatExt spid="_x0000_s319489"/>
                </a:ext>
                <a:ext uri="{FF2B5EF4-FFF2-40B4-BE49-F238E27FC236}">
                  <a16:creationId xmlns:a16="http://schemas.microsoft.com/office/drawing/2014/main" id="{00000000-0008-0000-0301-000001E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20513" name="Object 1" hidden="1">
              <a:extLst>
                <a:ext uri="{63B3BB69-23CF-44E3-9099-C40C66FF867C}">
                  <a14:compatExt spid="_x0000_s320513"/>
                </a:ext>
                <a:ext uri="{FF2B5EF4-FFF2-40B4-BE49-F238E27FC236}">
                  <a16:creationId xmlns:a16="http://schemas.microsoft.com/office/drawing/2014/main" id="{00000000-0008-0000-0401-000001E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21537" name="Object 1" hidden="1">
              <a:extLst>
                <a:ext uri="{63B3BB69-23CF-44E3-9099-C40C66FF867C}">
                  <a14:compatExt spid="_x0000_s321537"/>
                </a:ext>
                <a:ext uri="{FF2B5EF4-FFF2-40B4-BE49-F238E27FC236}">
                  <a16:creationId xmlns:a16="http://schemas.microsoft.com/office/drawing/2014/main" id="{00000000-0008-0000-0501-000001E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22561" name="Object 1" hidden="1">
              <a:extLst>
                <a:ext uri="{63B3BB69-23CF-44E3-9099-C40C66FF867C}">
                  <a14:compatExt spid="_x0000_s322561"/>
                </a:ext>
                <a:ext uri="{FF2B5EF4-FFF2-40B4-BE49-F238E27FC236}">
                  <a16:creationId xmlns:a16="http://schemas.microsoft.com/office/drawing/2014/main" id="{00000000-0008-0000-0601-000001E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23585" name="Object 1" hidden="1">
              <a:extLst>
                <a:ext uri="{63B3BB69-23CF-44E3-9099-C40C66FF867C}">
                  <a14:compatExt spid="_x0000_s323585"/>
                </a:ext>
                <a:ext uri="{FF2B5EF4-FFF2-40B4-BE49-F238E27FC236}">
                  <a16:creationId xmlns:a16="http://schemas.microsoft.com/office/drawing/2014/main" id="{00000000-0008-0000-0701-000001F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24609" name="Object 1" hidden="1">
              <a:extLst>
                <a:ext uri="{63B3BB69-23CF-44E3-9099-C40C66FF867C}">
                  <a14:compatExt spid="_x0000_s324609"/>
                </a:ext>
                <a:ext uri="{FF2B5EF4-FFF2-40B4-BE49-F238E27FC236}">
                  <a16:creationId xmlns:a16="http://schemas.microsoft.com/office/drawing/2014/main" id="{00000000-0008-0000-0801-000001F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25633" name="Object 1" hidden="1">
              <a:extLst>
                <a:ext uri="{63B3BB69-23CF-44E3-9099-C40C66FF867C}">
                  <a14:compatExt spid="_x0000_s325633"/>
                </a:ext>
                <a:ext uri="{FF2B5EF4-FFF2-40B4-BE49-F238E27FC236}">
                  <a16:creationId xmlns:a16="http://schemas.microsoft.com/office/drawing/2014/main" id="{00000000-0008-0000-0901-000001F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26657" name="Object 1" hidden="1">
              <a:extLst>
                <a:ext uri="{63B3BB69-23CF-44E3-9099-C40C66FF867C}">
                  <a14:compatExt spid="_x0000_s326657"/>
                </a:ext>
                <a:ext uri="{FF2B5EF4-FFF2-40B4-BE49-F238E27FC236}">
                  <a16:creationId xmlns:a16="http://schemas.microsoft.com/office/drawing/2014/main" id="{00000000-0008-0000-0A01-000001F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27681" name="Object 1" hidden="1">
              <a:extLst>
                <a:ext uri="{63B3BB69-23CF-44E3-9099-C40C66FF867C}">
                  <a14:compatExt spid="_x0000_s327681"/>
                </a:ext>
                <a:ext uri="{FF2B5EF4-FFF2-40B4-BE49-F238E27FC236}">
                  <a16:creationId xmlns:a16="http://schemas.microsoft.com/office/drawing/2014/main" id="{00000000-0008-0000-0B01-0000010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28705" name="Object 1" hidden="1">
              <a:extLst>
                <a:ext uri="{63B3BB69-23CF-44E3-9099-C40C66FF867C}">
                  <a14:compatExt spid="_x0000_s328705"/>
                </a:ext>
                <a:ext uri="{FF2B5EF4-FFF2-40B4-BE49-F238E27FC236}">
                  <a16:creationId xmlns:a16="http://schemas.microsoft.com/office/drawing/2014/main" id="{00000000-0008-0000-0C01-0000010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29729" name="Object 1" hidden="1">
              <a:extLst>
                <a:ext uri="{63B3BB69-23CF-44E3-9099-C40C66FF867C}">
                  <a14:compatExt spid="_x0000_s329729"/>
                </a:ext>
                <a:ext uri="{FF2B5EF4-FFF2-40B4-BE49-F238E27FC236}">
                  <a16:creationId xmlns:a16="http://schemas.microsoft.com/office/drawing/2014/main" id="{00000000-0008-0000-0D01-0000010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30753" name="Object 1" hidden="1">
              <a:extLst>
                <a:ext uri="{63B3BB69-23CF-44E3-9099-C40C66FF867C}">
                  <a14:compatExt spid="_x0000_s330753"/>
                </a:ext>
                <a:ext uri="{FF2B5EF4-FFF2-40B4-BE49-F238E27FC236}">
                  <a16:creationId xmlns:a16="http://schemas.microsoft.com/office/drawing/2014/main" id="{00000000-0008-0000-0E01-0000010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31777" name="Object 1" hidden="1">
              <a:extLst>
                <a:ext uri="{63B3BB69-23CF-44E3-9099-C40C66FF867C}">
                  <a14:compatExt spid="_x0000_s331777"/>
                </a:ext>
                <a:ext uri="{FF2B5EF4-FFF2-40B4-BE49-F238E27FC236}">
                  <a16:creationId xmlns:a16="http://schemas.microsoft.com/office/drawing/2014/main" id="{00000000-0008-0000-0F01-0000011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33825" name="Object 1" hidden="1">
              <a:extLst>
                <a:ext uri="{63B3BB69-23CF-44E3-9099-C40C66FF867C}">
                  <a14:compatExt spid="_x0000_s333825"/>
                </a:ext>
                <a:ext uri="{FF2B5EF4-FFF2-40B4-BE49-F238E27FC236}">
                  <a16:creationId xmlns:a16="http://schemas.microsoft.com/office/drawing/2014/main" id="{00000000-0008-0000-1001-0000011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34849" name="Object 1" hidden="1">
              <a:extLst>
                <a:ext uri="{63B3BB69-23CF-44E3-9099-C40C66FF867C}">
                  <a14:compatExt spid="_x0000_s334849"/>
                </a:ext>
                <a:ext uri="{FF2B5EF4-FFF2-40B4-BE49-F238E27FC236}">
                  <a16:creationId xmlns:a16="http://schemas.microsoft.com/office/drawing/2014/main" id="{00000000-0008-0000-1101-0000011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35873" name="Object 1" hidden="1">
              <a:extLst>
                <a:ext uri="{63B3BB69-23CF-44E3-9099-C40C66FF867C}">
                  <a14:compatExt spid="_x0000_s335873"/>
                </a:ext>
                <a:ext uri="{FF2B5EF4-FFF2-40B4-BE49-F238E27FC236}">
                  <a16:creationId xmlns:a16="http://schemas.microsoft.com/office/drawing/2014/main" id="{00000000-0008-0000-1201-0000012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36897" name="Object 1" hidden="1">
              <a:extLst>
                <a:ext uri="{63B3BB69-23CF-44E3-9099-C40C66FF867C}">
                  <a14:compatExt spid="_x0000_s336897"/>
                </a:ext>
                <a:ext uri="{FF2B5EF4-FFF2-40B4-BE49-F238E27FC236}">
                  <a16:creationId xmlns:a16="http://schemas.microsoft.com/office/drawing/2014/main" id="{00000000-0008-0000-1301-0000012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37921" name="Object 1" hidden="1">
              <a:extLst>
                <a:ext uri="{63B3BB69-23CF-44E3-9099-C40C66FF867C}">
                  <a14:compatExt spid="_x0000_s337921"/>
                </a:ext>
                <a:ext uri="{FF2B5EF4-FFF2-40B4-BE49-F238E27FC236}">
                  <a16:creationId xmlns:a16="http://schemas.microsoft.com/office/drawing/2014/main" id="{00000000-0008-0000-1401-0000012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39969" name="Object 1" hidden="1">
              <a:extLst>
                <a:ext uri="{63B3BB69-23CF-44E3-9099-C40C66FF867C}">
                  <a14:compatExt spid="_x0000_s339969"/>
                </a:ext>
                <a:ext uri="{FF2B5EF4-FFF2-40B4-BE49-F238E27FC236}">
                  <a16:creationId xmlns:a16="http://schemas.microsoft.com/office/drawing/2014/main" id="{00000000-0008-0000-1501-0000013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40993" name="Object 1" hidden="1">
              <a:extLst>
                <a:ext uri="{63B3BB69-23CF-44E3-9099-C40C66FF867C}">
                  <a14:compatExt spid="_x0000_s340993"/>
                </a:ext>
                <a:ext uri="{FF2B5EF4-FFF2-40B4-BE49-F238E27FC236}">
                  <a16:creationId xmlns:a16="http://schemas.microsoft.com/office/drawing/2014/main" id="{00000000-0008-0000-1601-0000013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42017" name="Object 1" hidden="1">
              <a:extLst>
                <a:ext uri="{63B3BB69-23CF-44E3-9099-C40C66FF867C}">
                  <a14:compatExt spid="_x0000_s342017"/>
                </a:ext>
                <a:ext uri="{FF2B5EF4-FFF2-40B4-BE49-F238E27FC236}">
                  <a16:creationId xmlns:a16="http://schemas.microsoft.com/office/drawing/2014/main" id="{00000000-0008-0000-1701-0000013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43041" name="Object 1" hidden="1">
              <a:extLst>
                <a:ext uri="{63B3BB69-23CF-44E3-9099-C40C66FF867C}">
                  <a14:compatExt spid="_x0000_s343041"/>
                </a:ext>
                <a:ext uri="{FF2B5EF4-FFF2-40B4-BE49-F238E27FC236}">
                  <a16:creationId xmlns:a16="http://schemas.microsoft.com/office/drawing/2014/main" id="{00000000-0008-0000-1801-0000013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44065" name="Object 1" hidden="1">
              <a:extLst>
                <a:ext uri="{63B3BB69-23CF-44E3-9099-C40C66FF867C}">
                  <a14:compatExt spid="_x0000_s344065"/>
                </a:ext>
                <a:ext uri="{FF2B5EF4-FFF2-40B4-BE49-F238E27FC236}">
                  <a16:creationId xmlns:a16="http://schemas.microsoft.com/office/drawing/2014/main" id="{00000000-0008-0000-1901-0000014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45089" name="Object 1" hidden="1">
              <a:extLst>
                <a:ext uri="{63B3BB69-23CF-44E3-9099-C40C66FF867C}">
                  <a14:compatExt spid="_x0000_s345089"/>
                </a:ext>
                <a:ext uri="{FF2B5EF4-FFF2-40B4-BE49-F238E27FC236}">
                  <a16:creationId xmlns:a16="http://schemas.microsoft.com/office/drawing/2014/main" id="{00000000-0008-0000-1A01-0000014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46113" name="Object 1" hidden="1">
              <a:extLst>
                <a:ext uri="{63B3BB69-23CF-44E3-9099-C40C66FF867C}">
                  <a14:compatExt spid="_x0000_s346113"/>
                </a:ext>
                <a:ext uri="{FF2B5EF4-FFF2-40B4-BE49-F238E27FC236}">
                  <a16:creationId xmlns:a16="http://schemas.microsoft.com/office/drawing/2014/main" id="{00000000-0008-0000-1B01-0000014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47137" name="Object 1" hidden="1">
              <a:extLst>
                <a:ext uri="{63B3BB69-23CF-44E3-9099-C40C66FF867C}">
                  <a14:compatExt spid="_x0000_s347137"/>
                </a:ext>
                <a:ext uri="{FF2B5EF4-FFF2-40B4-BE49-F238E27FC236}">
                  <a16:creationId xmlns:a16="http://schemas.microsoft.com/office/drawing/2014/main" id="{00000000-0008-0000-1C01-0000014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49185" name="Object 1" hidden="1">
              <a:extLst>
                <a:ext uri="{63B3BB69-23CF-44E3-9099-C40C66FF867C}">
                  <a14:compatExt spid="_x0000_s349185"/>
                </a:ext>
                <a:ext uri="{FF2B5EF4-FFF2-40B4-BE49-F238E27FC236}">
                  <a16:creationId xmlns:a16="http://schemas.microsoft.com/office/drawing/2014/main" id="{00000000-0008-0000-1D01-0000015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49186" name="Object 2" hidden="1">
              <a:extLst>
                <a:ext uri="{63B3BB69-23CF-44E3-9099-C40C66FF867C}">
                  <a14:compatExt spid="_x0000_s349186"/>
                </a:ext>
                <a:ext uri="{FF2B5EF4-FFF2-40B4-BE49-F238E27FC236}">
                  <a16:creationId xmlns:a16="http://schemas.microsoft.com/office/drawing/2014/main" id="{00000000-0008-0000-1D01-0000025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50209" name="Object 1" hidden="1">
              <a:extLst>
                <a:ext uri="{63B3BB69-23CF-44E3-9099-C40C66FF867C}">
                  <a14:compatExt spid="_x0000_s350209"/>
                </a:ext>
                <a:ext uri="{FF2B5EF4-FFF2-40B4-BE49-F238E27FC236}">
                  <a16:creationId xmlns:a16="http://schemas.microsoft.com/office/drawing/2014/main" id="{00000000-0008-0000-1E01-0000015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50210" name="Object 2" hidden="1">
              <a:extLst>
                <a:ext uri="{63B3BB69-23CF-44E3-9099-C40C66FF867C}">
                  <a14:compatExt spid="_x0000_s350210"/>
                </a:ext>
                <a:ext uri="{FF2B5EF4-FFF2-40B4-BE49-F238E27FC236}">
                  <a16:creationId xmlns:a16="http://schemas.microsoft.com/office/drawing/2014/main" id="{00000000-0008-0000-1E01-0000025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51233" name="Object 1" hidden="1">
              <a:extLst>
                <a:ext uri="{63B3BB69-23CF-44E3-9099-C40C66FF867C}">
                  <a14:compatExt spid="_x0000_s351233"/>
                </a:ext>
                <a:ext uri="{FF2B5EF4-FFF2-40B4-BE49-F238E27FC236}">
                  <a16:creationId xmlns:a16="http://schemas.microsoft.com/office/drawing/2014/main" id="{00000000-0008-0000-1F01-0000015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52257" name="Object 1" hidden="1">
              <a:extLst>
                <a:ext uri="{63B3BB69-23CF-44E3-9099-C40C66FF867C}">
                  <a14:compatExt spid="_x0000_s352257"/>
                </a:ext>
                <a:ext uri="{FF2B5EF4-FFF2-40B4-BE49-F238E27FC236}">
                  <a16:creationId xmlns:a16="http://schemas.microsoft.com/office/drawing/2014/main" id="{00000000-0008-0000-2001-0000016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53281" name="Object 1" hidden="1">
              <a:extLst>
                <a:ext uri="{63B3BB69-23CF-44E3-9099-C40C66FF867C}">
                  <a14:compatExt spid="_x0000_s353281"/>
                </a:ext>
                <a:ext uri="{FF2B5EF4-FFF2-40B4-BE49-F238E27FC236}">
                  <a16:creationId xmlns:a16="http://schemas.microsoft.com/office/drawing/2014/main" id="{00000000-0008-0000-2101-0000016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54305" name="Object 1" hidden="1">
              <a:extLst>
                <a:ext uri="{63B3BB69-23CF-44E3-9099-C40C66FF867C}">
                  <a14:compatExt spid="_x0000_s354305"/>
                </a:ext>
                <a:ext uri="{FF2B5EF4-FFF2-40B4-BE49-F238E27FC236}">
                  <a16:creationId xmlns:a16="http://schemas.microsoft.com/office/drawing/2014/main" id="{00000000-0008-0000-2201-0000016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55329" name="Object 1" hidden="1">
              <a:extLst>
                <a:ext uri="{63B3BB69-23CF-44E3-9099-C40C66FF867C}">
                  <a14:compatExt spid="_x0000_s355329"/>
                </a:ext>
                <a:ext uri="{FF2B5EF4-FFF2-40B4-BE49-F238E27FC236}">
                  <a16:creationId xmlns:a16="http://schemas.microsoft.com/office/drawing/2014/main" id="{00000000-0008-0000-2301-0000016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56353" name="Object 1" hidden="1">
              <a:extLst>
                <a:ext uri="{63B3BB69-23CF-44E3-9099-C40C66FF867C}">
                  <a14:compatExt spid="_x0000_s356353"/>
                </a:ext>
                <a:ext uri="{FF2B5EF4-FFF2-40B4-BE49-F238E27FC236}">
                  <a16:creationId xmlns:a16="http://schemas.microsoft.com/office/drawing/2014/main" id="{00000000-0008-0000-2401-0000017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57377" name="Object 1" hidden="1">
              <a:extLst>
                <a:ext uri="{63B3BB69-23CF-44E3-9099-C40C66FF867C}">
                  <a14:compatExt spid="_x0000_s357377"/>
                </a:ext>
                <a:ext uri="{FF2B5EF4-FFF2-40B4-BE49-F238E27FC236}">
                  <a16:creationId xmlns:a16="http://schemas.microsoft.com/office/drawing/2014/main" id="{00000000-0008-0000-2501-0000017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59425" name="Object 1" hidden="1">
              <a:extLst>
                <a:ext uri="{63B3BB69-23CF-44E3-9099-C40C66FF867C}">
                  <a14:compatExt spid="_x0000_s359425"/>
                </a:ext>
                <a:ext uri="{FF2B5EF4-FFF2-40B4-BE49-F238E27FC236}">
                  <a16:creationId xmlns:a16="http://schemas.microsoft.com/office/drawing/2014/main" id="{00000000-0008-0000-2601-0000017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0449" name="Object 1" hidden="1">
              <a:extLst>
                <a:ext uri="{63B3BB69-23CF-44E3-9099-C40C66FF867C}">
                  <a14:compatExt spid="_x0000_s360449"/>
                </a:ext>
                <a:ext uri="{FF2B5EF4-FFF2-40B4-BE49-F238E27FC236}">
                  <a16:creationId xmlns:a16="http://schemas.microsoft.com/office/drawing/2014/main" id="{00000000-0008-0000-2701-0000018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1473" name="Object 1" hidden="1">
              <a:extLst>
                <a:ext uri="{63B3BB69-23CF-44E3-9099-C40C66FF867C}">
                  <a14:compatExt spid="_x0000_s361473"/>
                </a:ext>
                <a:ext uri="{FF2B5EF4-FFF2-40B4-BE49-F238E27FC236}">
                  <a16:creationId xmlns:a16="http://schemas.microsoft.com/office/drawing/2014/main" id="{00000000-0008-0000-2801-0000018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1474" name="Object 2" hidden="1">
              <a:extLst>
                <a:ext uri="{63B3BB69-23CF-44E3-9099-C40C66FF867C}">
                  <a14:compatExt spid="_x0000_s361474"/>
                </a:ext>
                <a:ext uri="{FF2B5EF4-FFF2-40B4-BE49-F238E27FC236}">
                  <a16:creationId xmlns:a16="http://schemas.microsoft.com/office/drawing/2014/main" id="{00000000-0008-0000-2801-0000028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1475" name="Object 3" hidden="1">
              <a:extLst>
                <a:ext uri="{63B3BB69-23CF-44E3-9099-C40C66FF867C}">
                  <a14:compatExt spid="_x0000_s361475"/>
                </a:ext>
                <a:ext uri="{FF2B5EF4-FFF2-40B4-BE49-F238E27FC236}">
                  <a16:creationId xmlns:a16="http://schemas.microsoft.com/office/drawing/2014/main" id="{00000000-0008-0000-2801-0000038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1476" name="Object 4" hidden="1">
              <a:extLst>
                <a:ext uri="{63B3BB69-23CF-44E3-9099-C40C66FF867C}">
                  <a14:compatExt spid="_x0000_s361476"/>
                </a:ext>
                <a:ext uri="{FF2B5EF4-FFF2-40B4-BE49-F238E27FC236}">
                  <a16:creationId xmlns:a16="http://schemas.microsoft.com/office/drawing/2014/main" id="{00000000-0008-0000-2801-0000048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1477" name="Object 5" hidden="1">
              <a:extLst>
                <a:ext uri="{63B3BB69-23CF-44E3-9099-C40C66FF867C}">
                  <a14:compatExt spid="_x0000_s361477"/>
                </a:ext>
                <a:ext uri="{FF2B5EF4-FFF2-40B4-BE49-F238E27FC236}">
                  <a16:creationId xmlns:a16="http://schemas.microsoft.com/office/drawing/2014/main" id="{00000000-0008-0000-2801-0000058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1478" name="Object 6" hidden="1">
              <a:extLst>
                <a:ext uri="{63B3BB69-23CF-44E3-9099-C40C66FF867C}">
                  <a14:compatExt spid="_x0000_s361478"/>
                </a:ext>
                <a:ext uri="{FF2B5EF4-FFF2-40B4-BE49-F238E27FC236}">
                  <a16:creationId xmlns:a16="http://schemas.microsoft.com/office/drawing/2014/main" id="{00000000-0008-0000-2801-0000068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2497" name="Object 1" hidden="1">
              <a:extLst>
                <a:ext uri="{63B3BB69-23CF-44E3-9099-C40C66FF867C}">
                  <a14:compatExt spid="_x0000_s362497"/>
                </a:ext>
                <a:ext uri="{FF2B5EF4-FFF2-40B4-BE49-F238E27FC236}">
                  <a16:creationId xmlns:a16="http://schemas.microsoft.com/office/drawing/2014/main" id="{00000000-0008-0000-2901-0000018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1713" name="Object 1" hidden="1">
              <a:extLst>
                <a:ext uri="{63B3BB69-23CF-44E3-9099-C40C66FF867C}">
                  <a14:compatExt spid="_x0000_s371713"/>
                </a:ext>
                <a:ext uri="{FF2B5EF4-FFF2-40B4-BE49-F238E27FC236}">
                  <a16:creationId xmlns:a16="http://schemas.microsoft.com/office/drawing/2014/main" id="{00000000-0008-0000-2A01-000001A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3521" name="Object 1" hidden="1">
              <a:extLst>
                <a:ext uri="{63B3BB69-23CF-44E3-9099-C40C66FF867C}">
                  <a14:compatExt spid="_x0000_s363521"/>
                </a:ext>
                <a:ext uri="{FF2B5EF4-FFF2-40B4-BE49-F238E27FC236}">
                  <a16:creationId xmlns:a16="http://schemas.microsoft.com/office/drawing/2014/main" id="{00000000-0008-0000-2B01-0000018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4545" name="Object 1" hidden="1">
              <a:extLst>
                <a:ext uri="{63B3BB69-23CF-44E3-9099-C40C66FF867C}">
                  <a14:compatExt spid="_x0000_s364545"/>
                </a:ext>
                <a:ext uri="{FF2B5EF4-FFF2-40B4-BE49-F238E27FC236}">
                  <a16:creationId xmlns:a16="http://schemas.microsoft.com/office/drawing/2014/main" id="{00000000-0008-0000-2C01-0000019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5569" name="Object 1" hidden="1">
              <a:extLst>
                <a:ext uri="{63B3BB69-23CF-44E3-9099-C40C66FF867C}">
                  <a14:compatExt spid="_x0000_s365569"/>
                </a:ext>
                <a:ext uri="{FF2B5EF4-FFF2-40B4-BE49-F238E27FC236}">
                  <a16:creationId xmlns:a16="http://schemas.microsoft.com/office/drawing/2014/main" id="{00000000-0008-0000-2D01-0000019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5570" name="Object 2" hidden="1">
              <a:extLst>
                <a:ext uri="{63B3BB69-23CF-44E3-9099-C40C66FF867C}">
                  <a14:compatExt spid="_x0000_s365570"/>
                </a:ext>
                <a:ext uri="{FF2B5EF4-FFF2-40B4-BE49-F238E27FC236}">
                  <a16:creationId xmlns:a16="http://schemas.microsoft.com/office/drawing/2014/main" id="{00000000-0008-0000-2D01-0000029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6593" name="Object 1" hidden="1">
              <a:extLst>
                <a:ext uri="{63B3BB69-23CF-44E3-9099-C40C66FF867C}">
                  <a14:compatExt spid="_x0000_s366593"/>
                </a:ext>
                <a:ext uri="{FF2B5EF4-FFF2-40B4-BE49-F238E27FC236}">
                  <a16:creationId xmlns:a16="http://schemas.microsoft.com/office/drawing/2014/main" id="{00000000-0008-0000-2E01-0000019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6594" name="Object 2" hidden="1">
              <a:extLst>
                <a:ext uri="{63B3BB69-23CF-44E3-9099-C40C66FF867C}">
                  <a14:compatExt spid="_x0000_s366594"/>
                </a:ext>
                <a:ext uri="{FF2B5EF4-FFF2-40B4-BE49-F238E27FC236}">
                  <a16:creationId xmlns:a16="http://schemas.microsoft.com/office/drawing/2014/main" id="{00000000-0008-0000-2E01-0000029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7617" name="Object 1" hidden="1">
              <a:extLst>
                <a:ext uri="{63B3BB69-23CF-44E3-9099-C40C66FF867C}">
                  <a14:compatExt spid="_x0000_s367617"/>
                </a:ext>
                <a:ext uri="{FF2B5EF4-FFF2-40B4-BE49-F238E27FC236}">
                  <a16:creationId xmlns:a16="http://schemas.microsoft.com/office/drawing/2014/main" id="{00000000-0008-0000-2F01-0000019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8641" name="Object 1" hidden="1">
              <a:extLst>
                <a:ext uri="{63B3BB69-23CF-44E3-9099-C40C66FF867C}">
                  <a14:compatExt spid="_x0000_s368641"/>
                </a:ext>
                <a:ext uri="{FF2B5EF4-FFF2-40B4-BE49-F238E27FC236}">
                  <a16:creationId xmlns:a16="http://schemas.microsoft.com/office/drawing/2014/main" id="{00000000-0008-0000-3001-000001A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69665" name="Object 1" hidden="1">
              <a:extLst>
                <a:ext uri="{63B3BB69-23CF-44E3-9099-C40C66FF867C}">
                  <a14:compatExt spid="_x0000_s369665"/>
                </a:ext>
                <a:ext uri="{FF2B5EF4-FFF2-40B4-BE49-F238E27FC236}">
                  <a16:creationId xmlns:a16="http://schemas.microsoft.com/office/drawing/2014/main" id="{00000000-0008-0000-3101-000001A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0689" name="Object 1" hidden="1">
              <a:extLst>
                <a:ext uri="{63B3BB69-23CF-44E3-9099-C40C66FF867C}">
                  <a14:compatExt spid="_x0000_s370689"/>
                </a:ext>
                <a:ext uri="{FF2B5EF4-FFF2-40B4-BE49-F238E27FC236}">
                  <a16:creationId xmlns:a16="http://schemas.microsoft.com/office/drawing/2014/main" id="{00000000-0008-0000-3201-000001A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2737" name="Object 1" hidden="1">
              <a:extLst>
                <a:ext uri="{63B3BB69-23CF-44E3-9099-C40C66FF867C}">
                  <a14:compatExt spid="_x0000_s372737"/>
                </a:ext>
                <a:ext uri="{FF2B5EF4-FFF2-40B4-BE49-F238E27FC236}">
                  <a16:creationId xmlns:a16="http://schemas.microsoft.com/office/drawing/2014/main" id="{00000000-0008-0000-3301-000001B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3761" name="Object 1" hidden="1">
              <a:extLst>
                <a:ext uri="{63B3BB69-23CF-44E3-9099-C40C66FF867C}">
                  <a14:compatExt spid="_x0000_s373761"/>
                </a:ext>
                <a:ext uri="{FF2B5EF4-FFF2-40B4-BE49-F238E27FC236}">
                  <a16:creationId xmlns:a16="http://schemas.microsoft.com/office/drawing/2014/main" id="{00000000-0008-0000-3401-000001B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4785" name="Object 1" hidden="1">
              <a:extLst>
                <a:ext uri="{63B3BB69-23CF-44E3-9099-C40C66FF867C}">
                  <a14:compatExt spid="_x0000_s374785"/>
                </a:ext>
                <a:ext uri="{FF2B5EF4-FFF2-40B4-BE49-F238E27FC236}">
                  <a16:creationId xmlns:a16="http://schemas.microsoft.com/office/drawing/2014/main" id="{00000000-0008-0000-3501-000001B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5809" name="Object 1" hidden="1">
              <a:extLst>
                <a:ext uri="{63B3BB69-23CF-44E3-9099-C40C66FF867C}">
                  <a14:compatExt spid="_x0000_s375809"/>
                </a:ext>
                <a:ext uri="{FF2B5EF4-FFF2-40B4-BE49-F238E27FC236}">
                  <a16:creationId xmlns:a16="http://schemas.microsoft.com/office/drawing/2014/main" id="{00000000-0008-0000-3601-000001B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6833" name="Object 1" hidden="1">
              <a:extLst>
                <a:ext uri="{63B3BB69-23CF-44E3-9099-C40C66FF867C}">
                  <a14:compatExt spid="_x0000_s376833"/>
                </a:ext>
                <a:ext uri="{FF2B5EF4-FFF2-40B4-BE49-F238E27FC236}">
                  <a16:creationId xmlns:a16="http://schemas.microsoft.com/office/drawing/2014/main" id="{00000000-0008-0000-3701-000001C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7857" name="Object 1" hidden="1">
              <a:extLst>
                <a:ext uri="{63B3BB69-23CF-44E3-9099-C40C66FF867C}">
                  <a14:compatExt spid="_x0000_s377857"/>
                </a:ext>
                <a:ext uri="{FF2B5EF4-FFF2-40B4-BE49-F238E27FC236}">
                  <a16:creationId xmlns:a16="http://schemas.microsoft.com/office/drawing/2014/main" id="{00000000-0008-0000-3801-000001C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8881" name="Object 1" hidden="1">
              <a:extLst>
                <a:ext uri="{63B3BB69-23CF-44E3-9099-C40C66FF867C}">
                  <a14:compatExt spid="_x0000_s378881"/>
                </a:ext>
                <a:ext uri="{FF2B5EF4-FFF2-40B4-BE49-F238E27FC236}">
                  <a16:creationId xmlns:a16="http://schemas.microsoft.com/office/drawing/2014/main" id="{00000000-0008-0000-3901-000001C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79905" name="Object 1" hidden="1">
              <a:extLst>
                <a:ext uri="{63B3BB69-23CF-44E3-9099-C40C66FF867C}">
                  <a14:compatExt spid="_x0000_s379905"/>
                </a:ext>
                <a:ext uri="{FF2B5EF4-FFF2-40B4-BE49-F238E27FC236}">
                  <a16:creationId xmlns:a16="http://schemas.microsoft.com/office/drawing/2014/main" id="{00000000-0008-0000-3A01-000001C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80929" name="Object 1" hidden="1">
              <a:extLst>
                <a:ext uri="{63B3BB69-23CF-44E3-9099-C40C66FF867C}">
                  <a14:compatExt spid="_x0000_s380929"/>
                </a:ext>
                <a:ext uri="{FF2B5EF4-FFF2-40B4-BE49-F238E27FC236}">
                  <a16:creationId xmlns:a16="http://schemas.microsoft.com/office/drawing/2014/main" id="{00000000-0008-0000-3B01-000001D0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81953" name="Object 1" hidden="1">
              <a:extLst>
                <a:ext uri="{63B3BB69-23CF-44E3-9099-C40C66FF867C}">
                  <a14:compatExt spid="_x0000_s381953"/>
                </a:ext>
                <a:ext uri="{FF2B5EF4-FFF2-40B4-BE49-F238E27FC236}">
                  <a16:creationId xmlns:a16="http://schemas.microsoft.com/office/drawing/2014/main" id="{00000000-0008-0000-3C01-000001D4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92193" name="Object 1" hidden="1">
              <a:extLst>
                <a:ext uri="{63B3BB69-23CF-44E3-9099-C40C66FF867C}">
                  <a14:compatExt spid="_x0000_s392193"/>
                </a:ext>
                <a:ext uri="{FF2B5EF4-FFF2-40B4-BE49-F238E27FC236}">
                  <a16:creationId xmlns:a16="http://schemas.microsoft.com/office/drawing/2014/main" id="{00000000-0008-0000-3D01-000001FC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93217" name="Object 1" hidden="1">
              <a:extLst>
                <a:ext uri="{63B3BB69-23CF-44E3-9099-C40C66FF867C}">
                  <a14:compatExt spid="_x0000_s393217"/>
                </a:ext>
                <a:ext uri="{FF2B5EF4-FFF2-40B4-BE49-F238E27FC236}">
                  <a16:creationId xmlns:a16="http://schemas.microsoft.com/office/drawing/2014/main" id="{00000000-0008-0000-3E01-0000010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94241" name="Object 1" hidden="1">
              <a:extLst>
                <a:ext uri="{63B3BB69-23CF-44E3-9099-C40C66FF867C}">
                  <a14:compatExt spid="_x0000_s394241"/>
                </a:ext>
                <a:ext uri="{FF2B5EF4-FFF2-40B4-BE49-F238E27FC236}">
                  <a16:creationId xmlns:a16="http://schemas.microsoft.com/office/drawing/2014/main" id="{00000000-0008-0000-3F01-0000010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95265" name="Object 1" hidden="1">
              <a:extLst>
                <a:ext uri="{63B3BB69-23CF-44E3-9099-C40C66FF867C}">
                  <a14:compatExt spid="_x0000_s395265"/>
                </a:ext>
                <a:ext uri="{FF2B5EF4-FFF2-40B4-BE49-F238E27FC236}">
                  <a16:creationId xmlns:a16="http://schemas.microsoft.com/office/drawing/2014/main" id="{00000000-0008-0000-4001-0000010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96289" name="Object 1" hidden="1">
              <a:extLst>
                <a:ext uri="{63B3BB69-23CF-44E3-9099-C40C66FF867C}">
                  <a14:compatExt spid="_x0000_s396289"/>
                </a:ext>
                <a:ext uri="{FF2B5EF4-FFF2-40B4-BE49-F238E27FC236}">
                  <a16:creationId xmlns:a16="http://schemas.microsoft.com/office/drawing/2014/main" id="{00000000-0008-0000-4101-0000010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97313" name="Object 1" hidden="1">
              <a:extLst>
                <a:ext uri="{63B3BB69-23CF-44E3-9099-C40C66FF867C}">
                  <a14:compatExt spid="_x0000_s397313"/>
                </a:ext>
                <a:ext uri="{FF2B5EF4-FFF2-40B4-BE49-F238E27FC236}">
                  <a16:creationId xmlns:a16="http://schemas.microsoft.com/office/drawing/2014/main" id="{00000000-0008-0000-4201-0000011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98337" name="Object 1" hidden="1">
              <a:extLst>
                <a:ext uri="{63B3BB69-23CF-44E3-9099-C40C66FF867C}">
                  <a14:compatExt spid="_x0000_s398337"/>
                </a:ext>
                <a:ext uri="{FF2B5EF4-FFF2-40B4-BE49-F238E27FC236}">
                  <a16:creationId xmlns:a16="http://schemas.microsoft.com/office/drawing/2014/main" id="{00000000-0008-0000-4301-0000011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399361" name="Object 1" hidden="1">
              <a:extLst>
                <a:ext uri="{63B3BB69-23CF-44E3-9099-C40C66FF867C}">
                  <a14:compatExt spid="_x0000_s399361"/>
                </a:ext>
                <a:ext uri="{FF2B5EF4-FFF2-40B4-BE49-F238E27FC236}">
                  <a16:creationId xmlns:a16="http://schemas.microsoft.com/office/drawing/2014/main" id="{00000000-0008-0000-4401-000001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00385" name="Object 1" hidden="1">
              <a:extLst>
                <a:ext uri="{63B3BB69-23CF-44E3-9099-C40C66FF867C}">
                  <a14:compatExt spid="_x0000_s400385"/>
                </a:ext>
                <a:ext uri="{FF2B5EF4-FFF2-40B4-BE49-F238E27FC236}">
                  <a16:creationId xmlns:a16="http://schemas.microsoft.com/office/drawing/2014/main" id="{00000000-0008-0000-4501-0000011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01409" name="Object 1" hidden="1">
              <a:extLst>
                <a:ext uri="{63B3BB69-23CF-44E3-9099-C40C66FF867C}">
                  <a14:compatExt spid="_x0000_s401409"/>
                </a:ext>
                <a:ext uri="{FF2B5EF4-FFF2-40B4-BE49-F238E27FC236}">
                  <a16:creationId xmlns:a16="http://schemas.microsoft.com/office/drawing/2014/main" id="{00000000-0008-0000-4601-0000012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02433" name="Object 1" hidden="1">
              <a:extLst>
                <a:ext uri="{63B3BB69-23CF-44E3-9099-C40C66FF867C}">
                  <a14:compatExt spid="_x0000_s402433"/>
                </a:ext>
                <a:ext uri="{FF2B5EF4-FFF2-40B4-BE49-F238E27FC236}">
                  <a16:creationId xmlns:a16="http://schemas.microsoft.com/office/drawing/2014/main" id="{00000000-0008-0000-4701-0000012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03457" name="Object 1" hidden="1">
              <a:extLst>
                <a:ext uri="{63B3BB69-23CF-44E3-9099-C40C66FF867C}">
                  <a14:compatExt spid="_x0000_s403457"/>
                </a:ext>
                <a:ext uri="{FF2B5EF4-FFF2-40B4-BE49-F238E27FC236}">
                  <a16:creationId xmlns:a16="http://schemas.microsoft.com/office/drawing/2014/main" id="{00000000-0008-0000-4801-0000012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04481" name="Object 1" hidden="1">
              <a:extLst>
                <a:ext uri="{63B3BB69-23CF-44E3-9099-C40C66FF867C}">
                  <a14:compatExt spid="_x0000_s404481"/>
                </a:ext>
                <a:ext uri="{FF2B5EF4-FFF2-40B4-BE49-F238E27FC236}">
                  <a16:creationId xmlns:a16="http://schemas.microsoft.com/office/drawing/2014/main" id="{00000000-0008-0000-4901-0000012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05505" name="Object 1" hidden="1">
              <a:extLst>
                <a:ext uri="{63B3BB69-23CF-44E3-9099-C40C66FF867C}">
                  <a14:compatExt spid="_x0000_s405505"/>
                </a:ext>
                <a:ext uri="{FF2B5EF4-FFF2-40B4-BE49-F238E27FC236}">
                  <a16:creationId xmlns:a16="http://schemas.microsoft.com/office/drawing/2014/main" id="{00000000-0008-0000-4A01-0000013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06529" name="Object 1" hidden="1">
              <a:extLst>
                <a:ext uri="{63B3BB69-23CF-44E3-9099-C40C66FF867C}">
                  <a14:compatExt spid="_x0000_s406529"/>
                </a:ext>
                <a:ext uri="{FF2B5EF4-FFF2-40B4-BE49-F238E27FC236}">
                  <a16:creationId xmlns:a16="http://schemas.microsoft.com/office/drawing/2014/main" id="{00000000-0008-0000-4B01-0000013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07553" name="Object 1" hidden="1">
              <a:extLst>
                <a:ext uri="{63B3BB69-23CF-44E3-9099-C40C66FF867C}">
                  <a14:compatExt spid="_x0000_s407553"/>
                </a:ext>
                <a:ext uri="{FF2B5EF4-FFF2-40B4-BE49-F238E27FC236}">
                  <a16:creationId xmlns:a16="http://schemas.microsoft.com/office/drawing/2014/main" id="{00000000-0008-0000-4C01-0000013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08577" name="Object 1" hidden="1">
              <a:extLst>
                <a:ext uri="{63B3BB69-23CF-44E3-9099-C40C66FF867C}">
                  <a14:compatExt spid="_x0000_s408577"/>
                </a:ext>
                <a:ext uri="{FF2B5EF4-FFF2-40B4-BE49-F238E27FC236}">
                  <a16:creationId xmlns:a16="http://schemas.microsoft.com/office/drawing/2014/main" id="{00000000-0008-0000-4D01-0000013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09601" name="Object 1" hidden="1">
              <a:extLst>
                <a:ext uri="{63B3BB69-23CF-44E3-9099-C40C66FF867C}">
                  <a14:compatExt spid="_x0000_s409601"/>
                </a:ext>
                <a:ext uri="{FF2B5EF4-FFF2-40B4-BE49-F238E27FC236}">
                  <a16:creationId xmlns:a16="http://schemas.microsoft.com/office/drawing/2014/main" id="{00000000-0008-0000-4E01-0000014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10625" name="Object 1" hidden="1">
              <a:extLst>
                <a:ext uri="{63B3BB69-23CF-44E3-9099-C40C66FF867C}">
                  <a14:compatExt spid="_x0000_s410625"/>
                </a:ext>
                <a:ext uri="{FF2B5EF4-FFF2-40B4-BE49-F238E27FC236}">
                  <a16:creationId xmlns:a16="http://schemas.microsoft.com/office/drawing/2014/main" id="{00000000-0008-0000-4F01-0000014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11649" name="Object 1" hidden="1">
              <a:extLst>
                <a:ext uri="{63B3BB69-23CF-44E3-9099-C40C66FF867C}">
                  <a14:compatExt spid="_x0000_s411649"/>
                </a:ext>
                <a:ext uri="{FF2B5EF4-FFF2-40B4-BE49-F238E27FC236}">
                  <a16:creationId xmlns:a16="http://schemas.microsoft.com/office/drawing/2014/main" id="{00000000-0008-0000-5001-0000014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12673" name="Object 1" hidden="1">
              <a:extLst>
                <a:ext uri="{63B3BB69-23CF-44E3-9099-C40C66FF867C}">
                  <a14:compatExt spid="_x0000_s412673"/>
                </a:ext>
                <a:ext uri="{FF2B5EF4-FFF2-40B4-BE49-F238E27FC236}">
                  <a16:creationId xmlns:a16="http://schemas.microsoft.com/office/drawing/2014/main" id="{00000000-0008-0000-5101-0000014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13697" name="Object 1" hidden="1">
              <a:extLst>
                <a:ext uri="{63B3BB69-23CF-44E3-9099-C40C66FF867C}">
                  <a14:compatExt spid="_x0000_s413697"/>
                </a:ext>
                <a:ext uri="{FF2B5EF4-FFF2-40B4-BE49-F238E27FC236}">
                  <a16:creationId xmlns:a16="http://schemas.microsoft.com/office/drawing/2014/main" id="{00000000-0008-0000-5201-0000015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14721" name="Object 1" hidden="1">
              <a:extLst>
                <a:ext uri="{63B3BB69-23CF-44E3-9099-C40C66FF867C}">
                  <a14:compatExt spid="_x0000_s414721"/>
                </a:ext>
                <a:ext uri="{FF2B5EF4-FFF2-40B4-BE49-F238E27FC236}">
                  <a16:creationId xmlns:a16="http://schemas.microsoft.com/office/drawing/2014/main" id="{00000000-0008-0000-5301-0000015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15745" name="Object 1" hidden="1">
              <a:extLst>
                <a:ext uri="{63B3BB69-23CF-44E3-9099-C40C66FF867C}">
                  <a14:compatExt spid="_x0000_s415745"/>
                </a:ext>
                <a:ext uri="{FF2B5EF4-FFF2-40B4-BE49-F238E27FC236}">
                  <a16:creationId xmlns:a16="http://schemas.microsoft.com/office/drawing/2014/main" id="{00000000-0008-0000-5401-0000015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16769" name="Object 1" hidden="1">
              <a:extLst>
                <a:ext uri="{63B3BB69-23CF-44E3-9099-C40C66FF867C}">
                  <a14:compatExt spid="_x0000_s416769"/>
                </a:ext>
                <a:ext uri="{FF2B5EF4-FFF2-40B4-BE49-F238E27FC236}">
                  <a16:creationId xmlns:a16="http://schemas.microsoft.com/office/drawing/2014/main" id="{00000000-0008-0000-5501-0000015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17793" name="Object 1" hidden="1">
              <a:extLst>
                <a:ext uri="{63B3BB69-23CF-44E3-9099-C40C66FF867C}">
                  <a14:compatExt spid="_x0000_s417793"/>
                </a:ext>
                <a:ext uri="{FF2B5EF4-FFF2-40B4-BE49-F238E27FC236}">
                  <a16:creationId xmlns:a16="http://schemas.microsoft.com/office/drawing/2014/main" id="{00000000-0008-0000-5601-0000016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18817" name="Object 1" hidden="1">
              <a:extLst>
                <a:ext uri="{63B3BB69-23CF-44E3-9099-C40C66FF867C}">
                  <a14:compatExt spid="_x0000_s418817"/>
                </a:ext>
                <a:ext uri="{FF2B5EF4-FFF2-40B4-BE49-F238E27FC236}">
                  <a16:creationId xmlns:a16="http://schemas.microsoft.com/office/drawing/2014/main" id="{00000000-0008-0000-5701-0000016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20865" name="Object 1" hidden="1">
              <a:extLst>
                <a:ext uri="{63B3BB69-23CF-44E3-9099-C40C66FF867C}">
                  <a14:compatExt spid="_x0000_s420865"/>
                </a:ext>
                <a:ext uri="{FF2B5EF4-FFF2-40B4-BE49-F238E27FC236}">
                  <a16:creationId xmlns:a16="http://schemas.microsoft.com/office/drawing/2014/main" id="{00000000-0008-0000-5801-0000016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21889" name="Object 1" hidden="1">
              <a:extLst>
                <a:ext uri="{63B3BB69-23CF-44E3-9099-C40C66FF867C}">
                  <a14:compatExt spid="_x0000_s421889"/>
                </a:ext>
                <a:ext uri="{FF2B5EF4-FFF2-40B4-BE49-F238E27FC236}">
                  <a16:creationId xmlns:a16="http://schemas.microsoft.com/office/drawing/2014/main" id="{00000000-0008-0000-5901-0000017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22913" name="Object 1" hidden="1">
              <a:extLst>
                <a:ext uri="{63B3BB69-23CF-44E3-9099-C40C66FF867C}">
                  <a14:compatExt spid="_x0000_s422913"/>
                </a:ext>
                <a:ext uri="{FF2B5EF4-FFF2-40B4-BE49-F238E27FC236}">
                  <a16:creationId xmlns:a16="http://schemas.microsoft.com/office/drawing/2014/main" id="{00000000-0008-0000-5A01-0000017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24961" name="Object 1" hidden="1">
              <a:extLst>
                <a:ext uri="{63B3BB69-23CF-44E3-9099-C40C66FF867C}">
                  <a14:compatExt spid="_x0000_s424961"/>
                </a:ext>
                <a:ext uri="{FF2B5EF4-FFF2-40B4-BE49-F238E27FC236}">
                  <a16:creationId xmlns:a16="http://schemas.microsoft.com/office/drawing/2014/main" id="{00000000-0008-0000-5B01-0000017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23937" name="Object 1" hidden="1">
              <a:extLst>
                <a:ext uri="{63B3BB69-23CF-44E3-9099-C40C66FF867C}">
                  <a14:compatExt spid="_x0000_s423937"/>
                </a:ext>
                <a:ext uri="{FF2B5EF4-FFF2-40B4-BE49-F238E27FC236}">
                  <a16:creationId xmlns:a16="http://schemas.microsoft.com/office/drawing/2014/main" id="{00000000-0008-0000-5C01-0000017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25985" name="Object 1" hidden="1">
              <a:extLst>
                <a:ext uri="{63B3BB69-23CF-44E3-9099-C40C66FF867C}">
                  <a14:compatExt spid="_x0000_s425985"/>
                </a:ext>
                <a:ext uri="{FF2B5EF4-FFF2-40B4-BE49-F238E27FC236}">
                  <a16:creationId xmlns:a16="http://schemas.microsoft.com/office/drawing/2014/main" id="{00000000-0008-0000-5D01-0000018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29057" name="Object 1" hidden="1">
              <a:extLst>
                <a:ext uri="{63B3BB69-23CF-44E3-9099-C40C66FF867C}">
                  <a14:compatExt spid="_x0000_s429057"/>
                </a:ext>
                <a:ext uri="{FF2B5EF4-FFF2-40B4-BE49-F238E27FC236}">
                  <a16:creationId xmlns:a16="http://schemas.microsoft.com/office/drawing/2014/main" id="{00000000-0008-0000-5E01-0000018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30081" name="Object 1" hidden="1">
              <a:extLst>
                <a:ext uri="{63B3BB69-23CF-44E3-9099-C40C66FF867C}">
                  <a14:compatExt spid="_x0000_s430081"/>
                </a:ext>
                <a:ext uri="{FF2B5EF4-FFF2-40B4-BE49-F238E27FC236}">
                  <a16:creationId xmlns:a16="http://schemas.microsoft.com/office/drawing/2014/main" id="{00000000-0008-0000-5F01-0000019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32129" name="Object 1" hidden="1">
              <a:extLst>
                <a:ext uri="{63B3BB69-23CF-44E3-9099-C40C66FF867C}">
                  <a14:compatExt spid="_x0000_s432129"/>
                </a:ext>
                <a:ext uri="{FF2B5EF4-FFF2-40B4-BE49-F238E27FC236}">
                  <a16:creationId xmlns:a16="http://schemas.microsoft.com/office/drawing/2014/main" id="{00000000-0008-0000-6001-0000019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44417" name="Object 1" hidden="1">
              <a:extLst>
                <a:ext uri="{63B3BB69-23CF-44E3-9099-C40C66FF867C}">
                  <a14:compatExt spid="_x0000_s444417"/>
                </a:ext>
                <a:ext uri="{FF2B5EF4-FFF2-40B4-BE49-F238E27FC236}">
                  <a16:creationId xmlns:a16="http://schemas.microsoft.com/office/drawing/2014/main" id="{00000000-0008-0000-6101-000001C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31105" name="Object 1" hidden="1">
              <a:extLst>
                <a:ext uri="{63B3BB69-23CF-44E3-9099-C40C66FF867C}">
                  <a14:compatExt spid="_x0000_s431105"/>
                </a:ext>
                <a:ext uri="{FF2B5EF4-FFF2-40B4-BE49-F238E27FC236}">
                  <a16:creationId xmlns:a16="http://schemas.microsoft.com/office/drawing/2014/main" id="{00000000-0008-0000-6201-0000019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33153" name="Object 1" hidden="1">
              <a:extLst>
                <a:ext uri="{63B3BB69-23CF-44E3-9099-C40C66FF867C}">
                  <a14:compatExt spid="_x0000_s433153"/>
                </a:ext>
                <a:ext uri="{FF2B5EF4-FFF2-40B4-BE49-F238E27FC236}">
                  <a16:creationId xmlns:a16="http://schemas.microsoft.com/office/drawing/2014/main" id="{00000000-0008-0000-6301-0000019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35201" name="Object 1" hidden="1">
              <a:extLst>
                <a:ext uri="{63B3BB69-23CF-44E3-9099-C40C66FF867C}">
                  <a14:compatExt spid="_x0000_s435201"/>
                </a:ext>
                <a:ext uri="{FF2B5EF4-FFF2-40B4-BE49-F238E27FC236}">
                  <a16:creationId xmlns:a16="http://schemas.microsoft.com/office/drawing/2014/main" id="{00000000-0008-0000-6401-000001A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36225" name="Object 1" hidden="1">
              <a:extLst>
                <a:ext uri="{63B3BB69-23CF-44E3-9099-C40C66FF867C}">
                  <a14:compatExt spid="_x0000_s436225"/>
                </a:ext>
                <a:ext uri="{FF2B5EF4-FFF2-40B4-BE49-F238E27FC236}">
                  <a16:creationId xmlns:a16="http://schemas.microsoft.com/office/drawing/2014/main" id="{00000000-0008-0000-6501-000001A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37249" name="Object 1" hidden="1">
              <a:extLst>
                <a:ext uri="{63B3BB69-23CF-44E3-9099-C40C66FF867C}">
                  <a14:compatExt spid="_x0000_s437249"/>
                </a:ext>
                <a:ext uri="{FF2B5EF4-FFF2-40B4-BE49-F238E27FC236}">
                  <a16:creationId xmlns:a16="http://schemas.microsoft.com/office/drawing/2014/main" id="{00000000-0008-0000-6601-000001A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38273" name="Object 1" hidden="1">
              <a:extLst>
                <a:ext uri="{63B3BB69-23CF-44E3-9099-C40C66FF867C}">
                  <a14:compatExt spid="_x0000_s438273"/>
                </a:ext>
                <a:ext uri="{FF2B5EF4-FFF2-40B4-BE49-F238E27FC236}">
                  <a16:creationId xmlns:a16="http://schemas.microsoft.com/office/drawing/2014/main" id="{00000000-0008-0000-6701-000001B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39297" name="Object 1" hidden="1">
              <a:extLst>
                <a:ext uri="{63B3BB69-23CF-44E3-9099-C40C66FF867C}">
                  <a14:compatExt spid="_x0000_s439297"/>
                </a:ext>
                <a:ext uri="{FF2B5EF4-FFF2-40B4-BE49-F238E27FC236}">
                  <a16:creationId xmlns:a16="http://schemas.microsoft.com/office/drawing/2014/main" id="{00000000-0008-0000-6801-000001B4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40321" name="Object 1" hidden="1">
              <a:extLst>
                <a:ext uri="{63B3BB69-23CF-44E3-9099-C40C66FF867C}">
                  <a14:compatExt spid="_x0000_s440321"/>
                </a:ext>
                <a:ext uri="{FF2B5EF4-FFF2-40B4-BE49-F238E27FC236}">
                  <a16:creationId xmlns:a16="http://schemas.microsoft.com/office/drawing/2014/main" id="{00000000-0008-0000-6901-000001B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41345" name="Object 1" hidden="1">
              <a:extLst>
                <a:ext uri="{63B3BB69-23CF-44E3-9099-C40C66FF867C}">
                  <a14:compatExt spid="_x0000_s441345"/>
                </a:ext>
                <a:ext uri="{FF2B5EF4-FFF2-40B4-BE49-F238E27FC236}">
                  <a16:creationId xmlns:a16="http://schemas.microsoft.com/office/drawing/2014/main" id="{00000000-0008-0000-6A01-000001B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42369" name="Object 1" hidden="1">
              <a:extLst>
                <a:ext uri="{63B3BB69-23CF-44E3-9099-C40C66FF867C}">
                  <a14:compatExt spid="_x0000_s442369"/>
                </a:ext>
                <a:ext uri="{FF2B5EF4-FFF2-40B4-BE49-F238E27FC236}">
                  <a16:creationId xmlns:a16="http://schemas.microsoft.com/office/drawing/2014/main" id="{00000000-0008-0000-6B01-000001C0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56705" name="Object 1" hidden="1">
              <a:extLst>
                <a:ext uri="{63B3BB69-23CF-44E3-9099-C40C66FF867C}">
                  <a14:compatExt spid="_x0000_s456705"/>
                </a:ext>
                <a:ext uri="{FF2B5EF4-FFF2-40B4-BE49-F238E27FC236}">
                  <a16:creationId xmlns:a16="http://schemas.microsoft.com/office/drawing/2014/main" id="{00000000-0008-0000-6C01-000001F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57729" name="Object 1" hidden="1">
              <a:extLst>
                <a:ext uri="{63B3BB69-23CF-44E3-9099-C40C66FF867C}">
                  <a14:compatExt spid="_x0000_s457729"/>
                </a:ext>
                <a:ext uri="{FF2B5EF4-FFF2-40B4-BE49-F238E27FC236}">
                  <a16:creationId xmlns:a16="http://schemas.microsoft.com/office/drawing/2014/main" id="{00000000-0008-0000-6D01-000001FC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58753" name="Object 1" hidden="1">
              <a:extLst>
                <a:ext uri="{63B3BB69-23CF-44E3-9099-C40C66FF867C}">
                  <a14:compatExt spid="_x0000_s458753"/>
                </a:ext>
                <a:ext uri="{FF2B5EF4-FFF2-40B4-BE49-F238E27FC236}">
                  <a16:creationId xmlns:a16="http://schemas.microsoft.com/office/drawing/2014/main" id="{00000000-0008-0000-6E01-0000010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59777" name="Object 1" hidden="1">
              <a:extLst>
                <a:ext uri="{63B3BB69-23CF-44E3-9099-C40C66FF867C}">
                  <a14:compatExt spid="_x0000_s459777"/>
                </a:ext>
                <a:ext uri="{FF2B5EF4-FFF2-40B4-BE49-F238E27FC236}">
                  <a16:creationId xmlns:a16="http://schemas.microsoft.com/office/drawing/2014/main" id="{00000000-0008-0000-6F01-0000010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60801" name="Object 1" hidden="1">
              <a:extLst>
                <a:ext uri="{63B3BB69-23CF-44E3-9099-C40C66FF867C}">
                  <a14:compatExt spid="_x0000_s460801"/>
                </a:ext>
                <a:ext uri="{FF2B5EF4-FFF2-40B4-BE49-F238E27FC236}">
                  <a16:creationId xmlns:a16="http://schemas.microsoft.com/office/drawing/2014/main" id="{00000000-0008-0000-7001-000001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61825" name="Object 1" hidden="1">
              <a:extLst>
                <a:ext uri="{63B3BB69-23CF-44E3-9099-C40C66FF867C}">
                  <a14:compatExt spid="_x0000_s461825"/>
                </a:ext>
                <a:ext uri="{FF2B5EF4-FFF2-40B4-BE49-F238E27FC236}">
                  <a16:creationId xmlns:a16="http://schemas.microsoft.com/office/drawing/2014/main" id="{00000000-0008-0000-7101-0000010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62849" name="Object 1" hidden="1">
              <a:extLst>
                <a:ext uri="{63B3BB69-23CF-44E3-9099-C40C66FF867C}">
                  <a14:compatExt spid="_x0000_s462849"/>
                </a:ext>
                <a:ext uri="{FF2B5EF4-FFF2-40B4-BE49-F238E27FC236}">
                  <a16:creationId xmlns:a16="http://schemas.microsoft.com/office/drawing/2014/main" id="{00000000-0008-0000-7201-0000011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63873" name="Object 1" hidden="1">
              <a:extLst>
                <a:ext uri="{63B3BB69-23CF-44E3-9099-C40C66FF867C}">
                  <a14:compatExt spid="_x0000_s463873"/>
                </a:ext>
                <a:ext uri="{FF2B5EF4-FFF2-40B4-BE49-F238E27FC236}">
                  <a16:creationId xmlns:a16="http://schemas.microsoft.com/office/drawing/2014/main" id="{00000000-0008-0000-7301-0000011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64897" name="Object 1" hidden="1">
              <a:extLst>
                <a:ext uri="{63B3BB69-23CF-44E3-9099-C40C66FF867C}">
                  <a14:compatExt spid="_x0000_s464897"/>
                </a:ext>
                <a:ext uri="{FF2B5EF4-FFF2-40B4-BE49-F238E27FC236}">
                  <a16:creationId xmlns:a16="http://schemas.microsoft.com/office/drawing/2014/main" id="{00000000-0008-0000-7401-0000011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65921" name="Object 1" hidden="1">
              <a:extLst>
                <a:ext uri="{63B3BB69-23CF-44E3-9099-C40C66FF867C}">
                  <a14:compatExt spid="_x0000_s465921"/>
                </a:ext>
                <a:ext uri="{FF2B5EF4-FFF2-40B4-BE49-F238E27FC236}">
                  <a16:creationId xmlns:a16="http://schemas.microsoft.com/office/drawing/2014/main" id="{00000000-0008-0000-7501-0000011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66945" name="Object 1" hidden="1">
              <a:extLst>
                <a:ext uri="{63B3BB69-23CF-44E3-9099-C40C66FF867C}">
                  <a14:compatExt spid="_x0000_s466945"/>
                </a:ext>
                <a:ext uri="{FF2B5EF4-FFF2-40B4-BE49-F238E27FC236}">
                  <a16:creationId xmlns:a16="http://schemas.microsoft.com/office/drawing/2014/main" id="{00000000-0008-0000-7601-0000012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67969" name="Object 1" hidden="1">
              <a:extLst>
                <a:ext uri="{63B3BB69-23CF-44E3-9099-C40C66FF867C}">
                  <a14:compatExt spid="_x0000_s467969"/>
                </a:ext>
                <a:ext uri="{FF2B5EF4-FFF2-40B4-BE49-F238E27FC236}">
                  <a16:creationId xmlns:a16="http://schemas.microsoft.com/office/drawing/2014/main" id="{00000000-0008-0000-7701-0000012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0017" name="Object 1" hidden="1">
              <a:extLst>
                <a:ext uri="{63B3BB69-23CF-44E3-9099-C40C66FF867C}">
                  <a14:compatExt spid="_x0000_s470017"/>
                </a:ext>
                <a:ext uri="{FF2B5EF4-FFF2-40B4-BE49-F238E27FC236}">
                  <a16:creationId xmlns:a16="http://schemas.microsoft.com/office/drawing/2014/main" id="{00000000-0008-0000-7801-0000012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1041" name="Object 1" hidden="1">
              <a:extLst>
                <a:ext uri="{63B3BB69-23CF-44E3-9099-C40C66FF867C}">
                  <a14:compatExt spid="_x0000_s471041"/>
                </a:ext>
                <a:ext uri="{FF2B5EF4-FFF2-40B4-BE49-F238E27FC236}">
                  <a16:creationId xmlns:a16="http://schemas.microsoft.com/office/drawing/2014/main" id="{00000000-0008-0000-7901-0000013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2065" name="Object 1" hidden="1">
              <a:extLst>
                <a:ext uri="{63B3BB69-23CF-44E3-9099-C40C66FF867C}">
                  <a14:compatExt spid="_x0000_s472065"/>
                </a:ext>
                <a:ext uri="{FF2B5EF4-FFF2-40B4-BE49-F238E27FC236}">
                  <a16:creationId xmlns:a16="http://schemas.microsoft.com/office/drawing/2014/main" id="{00000000-0008-0000-7A01-0000013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3089" name="Object 1" hidden="1">
              <a:extLst>
                <a:ext uri="{63B3BB69-23CF-44E3-9099-C40C66FF867C}">
                  <a14:compatExt spid="_x0000_s473089"/>
                </a:ext>
                <a:ext uri="{FF2B5EF4-FFF2-40B4-BE49-F238E27FC236}">
                  <a16:creationId xmlns:a16="http://schemas.microsoft.com/office/drawing/2014/main" id="{00000000-0008-0000-7B01-000001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74113" name="Object 1" hidden="1">
              <a:extLst>
                <a:ext uri="{63B3BB69-23CF-44E3-9099-C40C66FF867C}">
                  <a14:compatExt spid="_x0000_s474113"/>
                </a:ext>
                <a:ext uri="{FF2B5EF4-FFF2-40B4-BE49-F238E27FC236}">
                  <a16:creationId xmlns:a16="http://schemas.microsoft.com/office/drawing/2014/main" id="{00000000-0008-0000-7C01-0000013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4114" name="Object 2" hidden="1">
              <a:extLst>
                <a:ext uri="{63B3BB69-23CF-44E3-9099-C40C66FF867C}">
                  <a14:compatExt spid="_x0000_s474114"/>
                </a:ext>
                <a:ext uri="{FF2B5EF4-FFF2-40B4-BE49-F238E27FC236}">
                  <a16:creationId xmlns:a16="http://schemas.microsoft.com/office/drawing/2014/main" id="{00000000-0008-0000-7C01-0000023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75138" name="Object 2" hidden="1">
              <a:extLst>
                <a:ext uri="{63B3BB69-23CF-44E3-9099-C40C66FF867C}">
                  <a14:compatExt spid="_x0000_s475138"/>
                </a:ext>
                <a:ext uri="{FF2B5EF4-FFF2-40B4-BE49-F238E27FC236}">
                  <a16:creationId xmlns:a16="http://schemas.microsoft.com/office/drawing/2014/main" id="{00000000-0008-0000-7D01-0000024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5139" name="Object 3" hidden="1">
              <a:extLst>
                <a:ext uri="{63B3BB69-23CF-44E3-9099-C40C66FF867C}">
                  <a14:compatExt spid="_x0000_s475139"/>
                </a:ext>
                <a:ext uri="{FF2B5EF4-FFF2-40B4-BE49-F238E27FC236}">
                  <a16:creationId xmlns:a16="http://schemas.microsoft.com/office/drawing/2014/main" id="{00000000-0008-0000-7D01-0000034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76161" name="Object 1" hidden="1">
              <a:extLst>
                <a:ext uri="{63B3BB69-23CF-44E3-9099-C40C66FF867C}">
                  <a14:compatExt spid="_x0000_s476161"/>
                </a:ext>
                <a:ext uri="{FF2B5EF4-FFF2-40B4-BE49-F238E27FC236}">
                  <a16:creationId xmlns:a16="http://schemas.microsoft.com/office/drawing/2014/main" id="{00000000-0008-0000-7E01-0000014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76162" name="Object 2" hidden="1">
              <a:extLst>
                <a:ext uri="{63B3BB69-23CF-44E3-9099-C40C66FF867C}">
                  <a14:compatExt spid="_x0000_s476162"/>
                </a:ext>
                <a:ext uri="{FF2B5EF4-FFF2-40B4-BE49-F238E27FC236}">
                  <a16:creationId xmlns:a16="http://schemas.microsoft.com/office/drawing/2014/main" id="{00000000-0008-0000-7E01-0000024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6163" name="Object 3" hidden="1">
              <a:extLst>
                <a:ext uri="{63B3BB69-23CF-44E3-9099-C40C66FF867C}">
                  <a14:compatExt spid="_x0000_s476163"/>
                </a:ext>
                <a:ext uri="{FF2B5EF4-FFF2-40B4-BE49-F238E27FC236}">
                  <a16:creationId xmlns:a16="http://schemas.microsoft.com/office/drawing/2014/main" id="{00000000-0008-0000-7E01-0000034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77185" name="Object 1" hidden="1">
              <a:extLst>
                <a:ext uri="{63B3BB69-23CF-44E3-9099-C40C66FF867C}">
                  <a14:compatExt spid="_x0000_s477185"/>
                </a:ext>
                <a:ext uri="{FF2B5EF4-FFF2-40B4-BE49-F238E27FC236}">
                  <a16:creationId xmlns:a16="http://schemas.microsoft.com/office/drawing/2014/main" id="{00000000-0008-0000-7F01-0000014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77186" name="Object 2" hidden="1">
              <a:extLst>
                <a:ext uri="{63B3BB69-23CF-44E3-9099-C40C66FF867C}">
                  <a14:compatExt spid="_x0000_s477186"/>
                </a:ext>
                <a:ext uri="{FF2B5EF4-FFF2-40B4-BE49-F238E27FC236}">
                  <a16:creationId xmlns:a16="http://schemas.microsoft.com/office/drawing/2014/main" id="{00000000-0008-0000-7F01-0000024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7187" name="Object 3" hidden="1">
              <a:extLst>
                <a:ext uri="{63B3BB69-23CF-44E3-9099-C40C66FF867C}">
                  <a14:compatExt spid="_x0000_s477187"/>
                </a:ext>
                <a:ext uri="{FF2B5EF4-FFF2-40B4-BE49-F238E27FC236}">
                  <a16:creationId xmlns:a16="http://schemas.microsoft.com/office/drawing/2014/main" id="{00000000-0008-0000-7F01-0000034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78213" name="Object 5" hidden="1">
              <a:extLst>
                <a:ext uri="{63B3BB69-23CF-44E3-9099-C40C66FF867C}">
                  <a14:compatExt spid="_x0000_s478213"/>
                </a:ext>
                <a:ext uri="{FF2B5EF4-FFF2-40B4-BE49-F238E27FC236}">
                  <a16:creationId xmlns:a16="http://schemas.microsoft.com/office/drawing/2014/main" id="{00000000-0008-0000-8001-0000054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78214" name="Object 6" hidden="1">
              <a:extLst>
                <a:ext uri="{63B3BB69-23CF-44E3-9099-C40C66FF867C}">
                  <a14:compatExt spid="_x0000_s478214"/>
                </a:ext>
                <a:ext uri="{FF2B5EF4-FFF2-40B4-BE49-F238E27FC236}">
                  <a16:creationId xmlns:a16="http://schemas.microsoft.com/office/drawing/2014/main" id="{00000000-0008-0000-8001-0000064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8215" name="Object 7" hidden="1">
              <a:extLst>
                <a:ext uri="{63B3BB69-23CF-44E3-9099-C40C66FF867C}">
                  <a14:compatExt spid="_x0000_s478215"/>
                </a:ext>
                <a:ext uri="{FF2B5EF4-FFF2-40B4-BE49-F238E27FC236}">
                  <a16:creationId xmlns:a16="http://schemas.microsoft.com/office/drawing/2014/main" id="{00000000-0008-0000-8001-0000074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79233" name="Object 1" hidden="1">
              <a:extLst>
                <a:ext uri="{63B3BB69-23CF-44E3-9099-C40C66FF867C}">
                  <a14:compatExt spid="_x0000_s479233"/>
                </a:ext>
                <a:ext uri="{FF2B5EF4-FFF2-40B4-BE49-F238E27FC236}">
                  <a16:creationId xmlns:a16="http://schemas.microsoft.com/office/drawing/2014/main" id="{00000000-0008-0000-8101-0000015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79234" name="Object 2" hidden="1">
              <a:extLst>
                <a:ext uri="{63B3BB69-23CF-44E3-9099-C40C66FF867C}">
                  <a14:compatExt spid="_x0000_s479234"/>
                </a:ext>
                <a:ext uri="{FF2B5EF4-FFF2-40B4-BE49-F238E27FC236}">
                  <a16:creationId xmlns:a16="http://schemas.microsoft.com/office/drawing/2014/main" id="{00000000-0008-0000-8101-0000025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79235" name="Object 3" hidden="1">
              <a:extLst>
                <a:ext uri="{63B3BB69-23CF-44E3-9099-C40C66FF867C}">
                  <a14:compatExt spid="_x0000_s479235"/>
                </a:ext>
                <a:ext uri="{FF2B5EF4-FFF2-40B4-BE49-F238E27FC236}">
                  <a16:creationId xmlns:a16="http://schemas.microsoft.com/office/drawing/2014/main" id="{00000000-0008-0000-8101-0000035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0257" name="Object 1" hidden="1">
              <a:extLst>
                <a:ext uri="{63B3BB69-23CF-44E3-9099-C40C66FF867C}">
                  <a14:compatExt spid="_x0000_s480257"/>
                </a:ext>
                <a:ext uri="{FF2B5EF4-FFF2-40B4-BE49-F238E27FC236}">
                  <a16:creationId xmlns:a16="http://schemas.microsoft.com/office/drawing/2014/main" id="{00000000-0008-0000-8201-0000015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0258" name="Object 2" hidden="1">
              <a:extLst>
                <a:ext uri="{63B3BB69-23CF-44E3-9099-C40C66FF867C}">
                  <a14:compatExt spid="_x0000_s480258"/>
                </a:ext>
                <a:ext uri="{FF2B5EF4-FFF2-40B4-BE49-F238E27FC236}">
                  <a16:creationId xmlns:a16="http://schemas.microsoft.com/office/drawing/2014/main" id="{00000000-0008-0000-8201-0000025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80259" name="Object 3" hidden="1">
              <a:extLst>
                <a:ext uri="{63B3BB69-23CF-44E3-9099-C40C66FF867C}">
                  <a14:compatExt spid="_x0000_s480259"/>
                </a:ext>
                <a:ext uri="{FF2B5EF4-FFF2-40B4-BE49-F238E27FC236}">
                  <a16:creationId xmlns:a16="http://schemas.microsoft.com/office/drawing/2014/main" id="{00000000-0008-0000-8201-0000035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1281" name="Object 1" hidden="1">
              <a:extLst>
                <a:ext uri="{63B3BB69-23CF-44E3-9099-C40C66FF867C}">
                  <a14:compatExt spid="_x0000_s481281"/>
                </a:ext>
                <a:ext uri="{FF2B5EF4-FFF2-40B4-BE49-F238E27FC236}">
                  <a16:creationId xmlns:a16="http://schemas.microsoft.com/office/drawing/2014/main" id="{00000000-0008-0000-8301-0000015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1282" name="Object 2" hidden="1">
              <a:extLst>
                <a:ext uri="{63B3BB69-23CF-44E3-9099-C40C66FF867C}">
                  <a14:compatExt spid="_x0000_s481282"/>
                </a:ext>
                <a:ext uri="{FF2B5EF4-FFF2-40B4-BE49-F238E27FC236}">
                  <a16:creationId xmlns:a16="http://schemas.microsoft.com/office/drawing/2014/main" id="{00000000-0008-0000-8301-0000025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81283" name="Object 3" hidden="1">
              <a:extLst>
                <a:ext uri="{63B3BB69-23CF-44E3-9099-C40C66FF867C}">
                  <a14:compatExt spid="_x0000_s481283"/>
                </a:ext>
                <a:ext uri="{FF2B5EF4-FFF2-40B4-BE49-F238E27FC236}">
                  <a16:creationId xmlns:a16="http://schemas.microsoft.com/office/drawing/2014/main" id="{00000000-0008-0000-8301-0000035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2305" name="Object 1" hidden="1">
              <a:extLst>
                <a:ext uri="{63B3BB69-23CF-44E3-9099-C40C66FF867C}">
                  <a14:compatExt spid="_x0000_s482305"/>
                </a:ext>
                <a:ext uri="{FF2B5EF4-FFF2-40B4-BE49-F238E27FC236}">
                  <a16:creationId xmlns:a16="http://schemas.microsoft.com/office/drawing/2014/main" id="{00000000-0008-0000-8401-0000015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2306" name="Object 2" hidden="1">
              <a:extLst>
                <a:ext uri="{63B3BB69-23CF-44E3-9099-C40C66FF867C}">
                  <a14:compatExt spid="_x0000_s482306"/>
                </a:ext>
                <a:ext uri="{FF2B5EF4-FFF2-40B4-BE49-F238E27FC236}">
                  <a16:creationId xmlns:a16="http://schemas.microsoft.com/office/drawing/2014/main" id="{00000000-0008-0000-8401-0000025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82307" name="Object 3" hidden="1">
              <a:extLst>
                <a:ext uri="{63B3BB69-23CF-44E3-9099-C40C66FF867C}">
                  <a14:compatExt spid="_x0000_s482307"/>
                </a:ext>
                <a:ext uri="{FF2B5EF4-FFF2-40B4-BE49-F238E27FC236}">
                  <a16:creationId xmlns:a16="http://schemas.microsoft.com/office/drawing/2014/main" id="{00000000-0008-0000-8401-0000035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3329" name="Object 1" hidden="1">
              <a:extLst>
                <a:ext uri="{63B3BB69-23CF-44E3-9099-C40C66FF867C}">
                  <a14:compatExt spid="_x0000_s483329"/>
                </a:ext>
                <a:ext uri="{FF2B5EF4-FFF2-40B4-BE49-F238E27FC236}">
                  <a16:creationId xmlns:a16="http://schemas.microsoft.com/office/drawing/2014/main" id="{00000000-0008-0000-8501-0000016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3330" name="Object 2" hidden="1">
              <a:extLst>
                <a:ext uri="{63B3BB69-23CF-44E3-9099-C40C66FF867C}">
                  <a14:compatExt spid="_x0000_s483330"/>
                </a:ext>
                <a:ext uri="{FF2B5EF4-FFF2-40B4-BE49-F238E27FC236}">
                  <a16:creationId xmlns:a16="http://schemas.microsoft.com/office/drawing/2014/main" id="{00000000-0008-0000-8501-0000026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83331" name="Object 3" hidden="1">
              <a:extLst>
                <a:ext uri="{63B3BB69-23CF-44E3-9099-C40C66FF867C}">
                  <a14:compatExt spid="_x0000_s483331"/>
                </a:ext>
                <a:ext uri="{FF2B5EF4-FFF2-40B4-BE49-F238E27FC236}">
                  <a16:creationId xmlns:a16="http://schemas.microsoft.com/office/drawing/2014/main" id="{00000000-0008-0000-8501-0000036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4353" name="Object 1" hidden="1">
              <a:extLst>
                <a:ext uri="{63B3BB69-23CF-44E3-9099-C40C66FF867C}">
                  <a14:compatExt spid="_x0000_s484353"/>
                </a:ext>
                <a:ext uri="{FF2B5EF4-FFF2-40B4-BE49-F238E27FC236}">
                  <a16:creationId xmlns:a16="http://schemas.microsoft.com/office/drawing/2014/main" id="{00000000-0008-0000-8601-0000016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4354" name="Object 2" hidden="1">
              <a:extLst>
                <a:ext uri="{63B3BB69-23CF-44E3-9099-C40C66FF867C}">
                  <a14:compatExt spid="_x0000_s484354"/>
                </a:ext>
                <a:ext uri="{FF2B5EF4-FFF2-40B4-BE49-F238E27FC236}">
                  <a16:creationId xmlns:a16="http://schemas.microsoft.com/office/drawing/2014/main" id="{00000000-0008-0000-8601-0000026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84355" name="Object 3" hidden="1">
              <a:extLst>
                <a:ext uri="{63B3BB69-23CF-44E3-9099-C40C66FF867C}">
                  <a14:compatExt spid="_x0000_s484355"/>
                </a:ext>
                <a:ext uri="{FF2B5EF4-FFF2-40B4-BE49-F238E27FC236}">
                  <a16:creationId xmlns:a16="http://schemas.microsoft.com/office/drawing/2014/main" id="{00000000-0008-0000-8601-0000036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5377" name="Object 1" hidden="1">
              <a:extLst>
                <a:ext uri="{63B3BB69-23CF-44E3-9099-C40C66FF867C}">
                  <a14:compatExt spid="_x0000_s485377"/>
                </a:ext>
                <a:ext uri="{FF2B5EF4-FFF2-40B4-BE49-F238E27FC236}">
                  <a16:creationId xmlns:a16="http://schemas.microsoft.com/office/drawing/2014/main" id="{00000000-0008-0000-8701-0000016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5378" name="Object 2" hidden="1">
              <a:extLst>
                <a:ext uri="{63B3BB69-23CF-44E3-9099-C40C66FF867C}">
                  <a14:compatExt spid="_x0000_s485378"/>
                </a:ext>
                <a:ext uri="{FF2B5EF4-FFF2-40B4-BE49-F238E27FC236}">
                  <a16:creationId xmlns:a16="http://schemas.microsoft.com/office/drawing/2014/main" id="{00000000-0008-0000-8701-0000026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85379" name="Object 3" hidden="1">
              <a:extLst>
                <a:ext uri="{63B3BB69-23CF-44E3-9099-C40C66FF867C}">
                  <a14:compatExt spid="_x0000_s485379"/>
                </a:ext>
                <a:ext uri="{FF2B5EF4-FFF2-40B4-BE49-F238E27FC236}">
                  <a16:creationId xmlns:a16="http://schemas.microsoft.com/office/drawing/2014/main" id="{00000000-0008-0000-8701-0000036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6404" name="Object 4" hidden="1">
              <a:extLst>
                <a:ext uri="{63B3BB69-23CF-44E3-9099-C40C66FF867C}">
                  <a14:compatExt spid="_x0000_s486404"/>
                </a:ext>
                <a:ext uri="{FF2B5EF4-FFF2-40B4-BE49-F238E27FC236}">
                  <a16:creationId xmlns:a16="http://schemas.microsoft.com/office/drawing/2014/main" id="{00000000-0008-0000-8801-0000046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6405" name="Object 5" hidden="1">
              <a:extLst>
                <a:ext uri="{63B3BB69-23CF-44E3-9099-C40C66FF867C}">
                  <a14:compatExt spid="_x0000_s486405"/>
                </a:ext>
                <a:ext uri="{FF2B5EF4-FFF2-40B4-BE49-F238E27FC236}">
                  <a16:creationId xmlns:a16="http://schemas.microsoft.com/office/drawing/2014/main" id="{00000000-0008-0000-8801-0000056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86406" name="Object 6" hidden="1">
              <a:extLst>
                <a:ext uri="{63B3BB69-23CF-44E3-9099-C40C66FF867C}">
                  <a14:compatExt spid="_x0000_s486406"/>
                </a:ext>
                <a:ext uri="{FF2B5EF4-FFF2-40B4-BE49-F238E27FC236}">
                  <a16:creationId xmlns:a16="http://schemas.microsoft.com/office/drawing/2014/main" id="{00000000-0008-0000-8801-0000066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7425" name="Object 1" hidden="1">
              <a:extLst>
                <a:ext uri="{63B3BB69-23CF-44E3-9099-C40C66FF867C}">
                  <a14:compatExt spid="_x0000_s487425"/>
                </a:ext>
                <a:ext uri="{FF2B5EF4-FFF2-40B4-BE49-F238E27FC236}">
                  <a16:creationId xmlns:a16="http://schemas.microsoft.com/office/drawing/2014/main" id="{00000000-0008-0000-8901-0000017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7426" name="Object 2" hidden="1">
              <a:extLst>
                <a:ext uri="{63B3BB69-23CF-44E3-9099-C40C66FF867C}">
                  <a14:compatExt spid="_x0000_s487426"/>
                </a:ext>
                <a:ext uri="{FF2B5EF4-FFF2-40B4-BE49-F238E27FC236}">
                  <a16:creationId xmlns:a16="http://schemas.microsoft.com/office/drawing/2014/main" id="{00000000-0008-0000-8901-0000027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87427" name="Object 3" hidden="1">
              <a:extLst>
                <a:ext uri="{63B3BB69-23CF-44E3-9099-C40C66FF867C}">
                  <a14:compatExt spid="_x0000_s487427"/>
                </a:ext>
                <a:ext uri="{FF2B5EF4-FFF2-40B4-BE49-F238E27FC236}">
                  <a16:creationId xmlns:a16="http://schemas.microsoft.com/office/drawing/2014/main" id="{00000000-0008-0000-8901-0000037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9473" name="Object 1" hidden="1">
              <a:extLst>
                <a:ext uri="{63B3BB69-23CF-44E3-9099-C40C66FF867C}">
                  <a14:compatExt spid="_x0000_s489473"/>
                </a:ext>
                <a:ext uri="{FF2B5EF4-FFF2-40B4-BE49-F238E27FC236}">
                  <a16:creationId xmlns:a16="http://schemas.microsoft.com/office/drawing/2014/main" id="{00000000-0008-0000-8A01-0000017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89474" name="Object 2" hidden="1">
              <a:extLst>
                <a:ext uri="{63B3BB69-23CF-44E3-9099-C40C66FF867C}">
                  <a14:compatExt spid="_x0000_s489474"/>
                </a:ext>
                <a:ext uri="{FF2B5EF4-FFF2-40B4-BE49-F238E27FC236}">
                  <a16:creationId xmlns:a16="http://schemas.microsoft.com/office/drawing/2014/main" id="{00000000-0008-0000-8A01-0000027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89475" name="Object 3" hidden="1">
              <a:extLst>
                <a:ext uri="{63B3BB69-23CF-44E3-9099-C40C66FF867C}">
                  <a14:compatExt spid="_x0000_s489475"/>
                </a:ext>
                <a:ext uri="{FF2B5EF4-FFF2-40B4-BE49-F238E27FC236}">
                  <a16:creationId xmlns:a16="http://schemas.microsoft.com/office/drawing/2014/main" id="{00000000-0008-0000-8A01-0000037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0497" name="Object 1" hidden="1">
              <a:extLst>
                <a:ext uri="{63B3BB69-23CF-44E3-9099-C40C66FF867C}">
                  <a14:compatExt spid="_x0000_s490497"/>
                </a:ext>
                <a:ext uri="{FF2B5EF4-FFF2-40B4-BE49-F238E27FC236}">
                  <a16:creationId xmlns:a16="http://schemas.microsoft.com/office/drawing/2014/main" id="{00000000-0008-0000-8B01-0000017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0498" name="Object 2" hidden="1">
              <a:extLst>
                <a:ext uri="{63B3BB69-23CF-44E3-9099-C40C66FF867C}">
                  <a14:compatExt spid="_x0000_s490498"/>
                </a:ext>
                <a:ext uri="{FF2B5EF4-FFF2-40B4-BE49-F238E27FC236}">
                  <a16:creationId xmlns:a16="http://schemas.microsoft.com/office/drawing/2014/main" id="{00000000-0008-0000-8B01-0000027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90499" name="Object 3" hidden="1">
              <a:extLst>
                <a:ext uri="{63B3BB69-23CF-44E3-9099-C40C66FF867C}">
                  <a14:compatExt spid="_x0000_s490499"/>
                </a:ext>
                <a:ext uri="{FF2B5EF4-FFF2-40B4-BE49-F238E27FC236}">
                  <a16:creationId xmlns:a16="http://schemas.microsoft.com/office/drawing/2014/main" id="{00000000-0008-0000-8B01-0000037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1524" name="Object 4" hidden="1">
              <a:extLst>
                <a:ext uri="{63B3BB69-23CF-44E3-9099-C40C66FF867C}">
                  <a14:compatExt spid="_x0000_s491524"/>
                </a:ext>
                <a:ext uri="{FF2B5EF4-FFF2-40B4-BE49-F238E27FC236}">
                  <a16:creationId xmlns:a16="http://schemas.microsoft.com/office/drawing/2014/main" id="{00000000-0008-0000-8C01-0000048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1525" name="Object 5" hidden="1">
              <a:extLst>
                <a:ext uri="{63B3BB69-23CF-44E3-9099-C40C66FF867C}">
                  <a14:compatExt spid="_x0000_s491525"/>
                </a:ext>
                <a:ext uri="{FF2B5EF4-FFF2-40B4-BE49-F238E27FC236}">
                  <a16:creationId xmlns:a16="http://schemas.microsoft.com/office/drawing/2014/main" id="{00000000-0008-0000-8C01-0000058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91526" name="Object 6" hidden="1">
              <a:extLst>
                <a:ext uri="{63B3BB69-23CF-44E3-9099-C40C66FF867C}">
                  <a14:compatExt spid="_x0000_s491526"/>
                </a:ext>
                <a:ext uri="{FF2B5EF4-FFF2-40B4-BE49-F238E27FC236}">
                  <a16:creationId xmlns:a16="http://schemas.microsoft.com/office/drawing/2014/main" id="{00000000-0008-0000-8C01-0000068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2545" name="Object 1" hidden="1">
              <a:extLst>
                <a:ext uri="{63B3BB69-23CF-44E3-9099-C40C66FF867C}">
                  <a14:compatExt spid="_x0000_s492545"/>
                </a:ext>
                <a:ext uri="{FF2B5EF4-FFF2-40B4-BE49-F238E27FC236}">
                  <a16:creationId xmlns:a16="http://schemas.microsoft.com/office/drawing/2014/main" id="{00000000-0008-0000-8D01-0000018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2546" name="Object 2" hidden="1">
              <a:extLst>
                <a:ext uri="{63B3BB69-23CF-44E3-9099-C40C66FF867C}">
                  <a14:compatExt spid="_x0000_s492546"/>
                </a:ext>
                <a:ext uri="{FF2B5EF4-FFF2-40B4-BE49-F238E27FC236}">
                  <a16:creationId xmlns:a16="http://schemas.microsoft.com/office/drawing/2014/main" id="{00000000-0008-0000-8D01-0000028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92547" name="Object 3" hidden="1">
              <a:extLst>
                <a:ext uri="{63B3BB69-23CF-44E3-9099-C40C66FF867C}">
                  <a14:compatExt spid="_x0000_s492547"/>
                </a:ext>
                <a:ext uri="{FF2B5EF4-FFF2-40B4-BE49-F238E27FC236}">
                  <a16:creationId xmlns:a16="http://schemas.microsoft.com/office/drawing/2014/main" id="{00000000-0008-0000-8D01-0000038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3572" name="Object 4" hidden="1">
              <a:extLst>
                <a:ext uri="{63B3BB69-23CF-44E3-9099-C40C66FF867C}">
                  <a14:compatExt spid="_x0000_s493572"/>
                </a:ext>
                <a:ext uri="{FF2B5EF4-FFF2-40B4-BE49-F238E27FC236}">
                  <a16:creationId xmlns:a16="http://schemas.microsoft.com/office/drawing/2014/main" id="{00000000-0008-0000-8E01-0000048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3573" name="Object 5" hidden="1">
              <a:extLst>
                <a:ext uri="{63B3BB69-23CF-44E3-9099-C40C66FF867C}">
                  <a14:compatExt spid="_x0000_s493573"/>
                </a:ext>
                <a:ext uri="{FF2B5EF4-FFF2-40B4-BE49-F238E27FC236}">
                  <a16:creationId xmlns:a16="http://schemas.microsoft.com/office/drawing/2014/main" id="{00000000-0008-0000-8E01-0000058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93574" name="Object 6" hidden="1">
              <a:extLst>
                <a:ext uri="{63B3BB69-23CF-44E3-9099-C40C66FF867C}">
                  <a14:compatExt spid="_x0000_s493574"/>
                </a:ext>
                <a:ext uri="{FF2B5EF4-FFF2-40B4-BE49-F238E27FC236}">
                  <a16:creationId xmlns:a16="http://schemas.microsoft.com/office/drawing/2014/main" id="{00000000-0008-0000-8E01-0000068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4593" name="Object 1" hidden="1">
              <a:extLst>
                <a:ext uri="{63B3BB69-23CF-44E3-9099-C40C66FF867C}">
                  <a14:compatExt spid="_x0000_s494593"/>
                </a:ext>
                <a:ext uri="{FF2B5EF4-FFF2-40B4-BE49-F238E27FC236}">
                  <a16:creationId xmlns:a16="http://schemas.microsoft.com/office/drawing/2014/main" id="{00000000-0008-0000-8F01-0000018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4594" name="Object 2" hidden="1">
              <a:extLst>
                <a:ext uri="{63B3BB69-23CF-44E3-9099-C40C66FF867C}">
                  <a14:compatExt spid="_x0000_s494594"/>
                </a:ext>
                <a:ext uri="{FF2B5EF4-FFF2-40B4-BE49-F238E27FC236}">
                  <a16:creationId xmlns:a16="http://schemas.microsoft.com/office/drawing/2014/main" id="{00000000-0008-0000-8F01-0000028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94595" name="Object 3" hidden="1">
              <a:extLst>
                <a:ext uri="{63B3BB69-23CF-44E3-9099-C40C66FF867C}">
                  <a14:compatExt spid="_x0000_s494595"/>
                </a:ext>
                <a:ext uri="{FF2B5EF4-FFF2-40B4-BE49-F238E27FC236}">
                  <a16:creationId xmlns:a16="http://schemas.microsoft.com/office/drawing/2014/main" id="{00000000-0008-0000-8F01-0000038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6641" name="Object 1" hidden="1">
              <a:extLst>
                <a:ext uri="{63B3BB69-23CF-44E3-9099-C40C66FF867C}">
                  <a14:compatExt spid="_x0000_s496641"/>
                </a:ext>
                <a:ext uri="{FF2B5EF4-FFF2-40B4-BE49-F238E27FC236}">
                  <a16:creationId xmlns:a16="http://schemas.microsoft.com/office/drawing/2014/main" id="{00000000-0008-0000-9001-0000019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6642" name="Object 2" hidden="1">
              <a:extLst>
                <a:ext uri="{63B3BB69-23CF-44E3-9099-C40C66FF867C}">
                  <a14:compatExt spid="_x0000_s496642"/>
                </a:ext>
                <a:ext uri="{FF2B5EF4-FFF2-40B4-BE49-F238E27FC236}">
                  <a16:creationId xmlns:a16="http://schemas.microsoft.com/office/drawing/2014/main" id="{00000000-0008-0000-9001-0000029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96643" name="Object 3" hidden="1">
              <a:extLst>
                <a:ext uri="{63B3BB69-23CF-44E3-9099-C40C66FF867C}">
                  <a14:compatExt spid="_x0000_s496643"/>
                </a:ext>
                <a:ext uri="{FF2B5EF4-FFF2-40B4-BE49-F238E27FC236}">
                  <a16:creationId xmlns:a16="http://schemas.microsoft.com/office/drawing/2014/main" id="{00000000-0008-0000-9001-0000039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7665" name="Object 1" hidden="1">
              <a:extLst>
                <a:ext uri="{63B3BB69-23CF-44E3-9099-C40C66FF867C}">
                  <a14:compatExt spid="_x0000_s497665"/>
                </a:ext>
                <a:ext uri="{FF2B5EF4-FFF2-40B4-BE49-F238E27FC236}">
                  <a16:creationId xmlns:a16="http://schemas.microsoft.com/office/drawing/2014/main" id="{00000000-0008-0000-9101-0000019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7666" name="Object 2" hidden="1">
              <a:extLst>
                <a:ext uri="{63B3BB69-23CF-44E3-9099-C40C66FF867C}">
                  <a14:compatExt spid="_x0000_s497666"/>
                </a:ext>
                <a:ext uri="{FF2B5EF4-FFF2-40B4-BE49-F238E27FC236}">
                  <a16:creationId xmlns:a16="http://schemas.microsoft.com/office/drawing/2014/main" id="{00000000-0008-0000-9101-0000029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97667" name="Object 3" hidden="1">
              <a:extLst>
                <a:ext uri="{63B3BB69-23CF-44E3-9099-C40C66FF867C}">
                  <a14:compatExt spid="_x0000_s497667"/>
                </a:ext>
                <a:ext uri="{FF2B5EF4-FFF2-40B4-BE49-F238E27FC236}">
                  <a16:creationId xmlns:a16="http://schemas.microsoft.com/office/drawing/2014/main" id="{00000000-0008-0000-9101-0000039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8689" name="Object 1" hidden="1">
              <a:extLst>
                <a:ext uri="{63B3BB69-23CF-44E3-9099-C40C66FF867C}">
                  <a14:compatExt spid="_x0000_s498689"/>
                </a:ext>
                <a:ext uri="{FF2B5EF4-FFF2-40B4-BE49-F238E27FC236}">
                  <a16:creationId xmlns:a16="http://schemas.microsoft.com/office/drawing/2014/main" id="{00000000-0008-0000-9201-0000019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8690" name="Object 2" hidden="1">
              <a:extLst>
                <a:ext uri="{63B3BB69-23CF-44E3-9099-C40C66FF867C}">
                  <a14:compatExt spid="_x0000_s498690"/>
                </a:ext>
                <a:ext uri="{FF2B5EF4-FFF2-40B4-BE49-F238E27FC236}">
                  <a16:creationId xmlns:a16="http://schemas.microsoft.com/office/drawing/2014/main" id="{00000000-0008-0000-9201-0000029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98691" name="Object 3" hidden="1">
              <a:extLst>
                <a:ext uri="{63B3BB69-23CF-44E3-9099-C40C66FF867C}">
                  <a14:compatExt spid="_x0000_s498691"/>
                </a:ext>
                <a:ext uri="{FF2B5EF4-FFF2-40B4-BE49-F238E27FC236}">
                  <a16:creationId xmlns:a16="http://schemas.microsoft.com/office/drawing/2014/main" id="{00000000-0008-0000-9201-0000039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9713" name="Object 1" hidden="1">
              <a:extLst>
                <a:ext uri="{63B3BB69-23CF-44E3-9099-C40C66FF867C}">
                  <a14:compatExt spid="_x0000_s499713"/>
                </a:ext>
                <a:ext uri="{FF2B5EF4-FFF2-40B4-BE49-F238E27FC236}">
                  <a16:creationId xmlns:a16="http://schemas.microsoft.com/office/drawing/2014/main" id="{00000000-0008-0000-9301-000001A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499714" name="Object 2" hidden="1">
              <a:extLst>
                <a:ext uri="{63B3BB69-23CF-44E3-9099-C40C66FF867C}">
                  <a14:compatExt spid="_x0000_s499714"/>
                </a:ext>
                <a:ext uri="{FF2B5EF4-FFF2-40B4-BE49-F238E27FC236}">
                  <a16:creationId xmlns:a16="http://schemas.microsoft.com/office/drawing/2014/main" id="{00000000-0008-0000-9301-000002A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499715" name="Object 3" hidden="1">
              <a:extLst>
                <a:ext uri="{63B3BB69-23CF-44E3-9099-C40C66FF867C}">
                  <a14:compatExt spid="_x0000_s499715"/>
                </a:ext>
                <a:ext uri="{FF2B5EF4-FFF2-40B4-BE49-F238E27FC236}">
                  <a16:creationId xmlns:a16="http://schemas.microsoft.com/office/drawing/2014/main" id="{00000000-0008-0000-9301-000003A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0737" name="Object 1" hidden="1">
              <a:extLst>
                <a:ext uri="{63B3BB69-23CF-44E3-9099-C40C66FF867C}">
                  <a14:compatExt spid="_x0000_s500737"/>
                </a:ext>
                <a:ext uri="{FF2B5EF4-FFF2-40B4-BE49-F238E27FC236}">
                  <a16:creationId xmlns:a16="http://schemas.microsoft.com/office/drawing/2014/main" id="{00000000-0008-0000-9401-000001A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0738" name="Object 2" hidden="1">
              <a:extLst>
                <a:ext uri="{63B3BB69-23CF-44E3-9099-C40C66FF867C}">
                  <a14:compatExt spid="_x0000_s500738"/>
                </a:ext>
                <a:ext uri="{FF2B5EF4-FFF2-40B4-BE49-F238E27FC236}">
                  <a16:creationId xmlns:a16="http://schemas.microsoft.com/office/drawing/2014/main" id="{00000000-0008-0000-9401-000002A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00739" name="Object 3" hidden="1">
              <a:extLst>
                <a:ext uri="{63B3BB69-23CF-44E3-9099-C40C66FF867C}">
                  <a14:compatExt spid="_x0000_s500739"/>
                </a:ext>
                <a:ext uri="{FF2B5EF4-FFF2-40B4-BE49-F238E27FC236}">
                  <a16:creationId xmlns:a16="http://schemas.microsoft.com/office/drawing/2014/main" id="{00000000-0008-0000-9401-000003A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1761" name="Object 1" hidden="1">
              <a:extLst>
                <a:ext uri="{63B3BB69-23CF-44E3-9099-C40C66FF867C}">
                  <a14:compatExt spid="_x0000_s501761"/>
                </a:ext>
                <a:ext uri="{FF2B5EF4-FFF2-40B4-BE49-F238E27FC236}">
                  <a16:creationId xmlns:a16="http://schemas.microsoft.com/office/drawing/2014/main" id="{00000000-0008-0000-9501-000001A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1762" name="Object 2" hidden="1">
              <a:extLst>
                <a:ext uri="{63B3BB69-23CF-44E3-9099-C40C66FF867C}">
                  <a14:compatExt spid="_x0000_s501762"/>
                </a:ext>
                <a:ext uri="{FF2B5EF4-FFF2-40B4-BE49-F238E27FC236}">
                  <a16:creationId xmlns:a16="http://schemas.microsoft.com/office/drawing/2014/main" id="{00000000-0008-0000-9501-000002A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01763" name="Object 3" hidden="1">
              <a:extLst>
                <a:ext uri="{63B3BB69-23CF-44E3-9099-C40C66FF867C}">
                  <a14:compatExt spid="_x0000_s501763"/>
                </a:ext>
                <a:ext uri="{FF2B5EF4-FFF2-40B4-BE49-F238E27FC236}">
                  <a16:creationId xmlns:a16="http://schemas.microsoft.com/office/drawing/2014/main" id="{00000000-0008-0000-9501-000003A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2788" name="Object 4" hidden="1">
              <a:extLst>
                <a:ext uri="{63B3BB69-23CF-44E3-9099-C40C66FF867C}">
                  <a14:compatExt spid="_x0000_s502788"/>
                </a:ext>
                <a:ext uri="{FF2B5EF4-FFF2-40B4-BE49-F238E27FC236}">
                  <a16:creationId xmlns:a16="http://schemas.microsoft.com/office/drawing/2014/main" id="{00000000-0008-0000-9601-000004A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2789" name="Object 5" hidden="1">
              <a:extLst>
                <a:ext uri="{63B3BB69-23CF-44E3-9099-C40C66FF867C}">
                  <a14:compatExt spid="_x0000_s502789"/>
                </a:ext>
                <a:ext uri="{FF2B5EF4-FFF2-40B4-BE49-F238E27FC236}">
                  <a16:creationId xmlns:a16="http://schemas.microsoft.com/office/drawing/2014/main" id="{00000000-0008-0000-9601-000005A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02790" name="Object 6" hidden="1">
              <a:extLst>
                <a:ext uri="{63B3BB69-23CF-44E3-9099-C40C66FF867C}">
                  <a14:compatExt spid="_x0000_s502790"/>
                </a:ext>
                <a:ext uri="{FF2B5EF4-FFF2-40B4-BE49-F238E27FC236}">
                  <a16:creationId xmlns:a16="http://schemas.microsoft.com/office/drawing/2014/main" id="{00000000-0008-0000-9601-000006A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3809" name="Object 1" hidden="1">
              <a:extLst>
                <a:ext uri="{63B3BB69-23CF-44E3-9099-C40C66FF867C}">
                  <a14:compatExt spid="_x0000_s503809"/>
                </a:ext>
                <a:ext uri="{FF2B5EF4-FFF2-40B4-BE49-F238E27FC236}">
                  <a16:creationId xmlns:a16="http://schemas.microsoft.com/office/drawing/2014/main" id="{00000000-0008-0000-9701-000001B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3810" name="Object 2" hidden="1">
              <a:extLst>
                <a:ext uri="{63B3BB69-23CF-44E3-9099-C40C66FF867C}">
                  <a14:compatExt spid="_x0000_s503810"/>
                </a:ext>
                <a:ext uri="{FF2B5EF4-FFF2-40B4-BE49-F238E27FC236}">
                  <a16:creationId xmlns:a16="http://schemas.microsoft.com/office/drawing/2014/main" id="{00000000-0008-0000-9701-000002B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03811" name="Object 3" hidden="1">
              <a:extLst>
                <a:ext uri="{63B3BB69-23CF-44E3-9099-C40C66FF867C}">
                  <a14:compatExt spid="_x0000_s503811"/>
                </a:ext>
                <a:ext uri="{FF2B5EF4-FFF2-40B4-BE49-F238E27FC236}">
                  <a16:creationId xmlns:a16="http://schemas.microsoft.com/office/drawing/2014/main" id="{00000000-0008-0000-9701-000003B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4836" name="Object 4" hidden="1">
              <a:extLst>
                <a:ext uri="{63B3BB69-23CF-44E3-9099-C40C66FF867C}">
                  <a14:compatExt spid="_x0000_s504836"/>
                </a:ext>
                <a:ext uri="{FF2B5EF4-FFF2-40B4-BE49-F238E27FC236}">
                  <a16:creationId xmlns:a16="http://schemas.microsoft.com/office/drawing/2014/main" id="{00000000-0008-0000-9801-000004B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4837" name="Object 5" hidden="1">
              <a:extLst>
                <a:ext uri="{63B3BB69-23CF-44E3-9099-C40C66FF867C}">
                  <a14:compatExt spid="_x0000_s504837"/>
                </a:ext>
                <a:ext uri="{FF2B5EF4-FFF2-40B4-BE49-F238E27FC236}">
                  <a16:creationId xmlns:a16="http://schemas.microsoft.com/office/drawing/2014/main" id="{00000000-0008-0000-9801-000005B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04838" name="Object 6" hidden="1">
              <a:extLst>
                <a:ext uri="{63B3BB69-23CF-44E3-9099-C40C66FF867C}">
                  <a14:compatExt spid="_x0000_s504838"/>
                </a:ext>
                <a:ext uri="{FF2B5EF4-FFF2-40B4-BE49-F238E27FC236}">
                  <a16:creationId xmlns:a16="http://schemas.microsoft.com/office/drawing/2014/main" id="{00000000-0008-0000-9801-000006B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5860" name="Object 4" hidden="1">
              <a:extLst>
                <a:ext uri="{63B3BB69-23CF-44E3-9099-C40C66FF867C}">
                  <a14:compatExt spid="_x0000_s505860"/>
                </a:ext>
                <a:ext uri="{FF2B5EF4-FFF2-40B4-BE49-F238E27FC236}">
                  <a16:creationId xmlns:a16="http://schemas.microsoft.com/office/drawing/2014/main" id="{00000000-0008-0000-9901-000004B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5861" name="Object 5" hidden="1">
              <a:extLst>
                <a:ext uri="{63B3BB69-23CF-44E3-9099-C40C66FF867C}">
                  <a14:compatExt spid="_x0000_s505861"/>
                </a:ext>
                <a:ext uri="{FF2B5EF4-FFF2-40B4-BE49-F238E27FC236}">
                  <a16:creationId xmlns:a16="http://schemas.microsoft.com/office/drawing/2014/main" id="{00000000-0008-0000-9901-000005B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05862" name="Object 6" hidden="1">
              <a:extLst>
                <a:ext uri="{63B3BB69-23CF-44E3-9099-C40C66FF867C}">
                  <a14:compatExt spid="_x0000_s505862"/>
                </a:ext>
                <a:ext uri="{FF2B5EF4-FFF2-40B4-BE49-F238E27FC236}">
                  <a16:creationId xmlns:a16="http://schemas.microsoft.com/office/drawing/2014/main" id="{00000000-0008-0000-9901-000006B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7908" name="Object 4" hidden="1">
              <a:extLst>
                <a:ext uri="{63B3BB69-23CF-44E3-9099-C40C66FF867C}">
                  <a14:compatExt spid="_x0000_s507908"/>
                </a:ext>
                <a:ext uri="{FF2B5EF4-FFF2-40B4-BE49-F238E27FC236}">
                  <a16:creationId xmlns:a16="http://schemas.microsoft.com/office/drawing/2014/main" id="{00000000-0008-0000-9A01-000004C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7909" name="Object 5" hidden="1">
              <a:extLst>
                <a:ext uri="{63B3BB69-23CF-44E3-9099-C40C66FF867C}">
                  <a14:compatExt spid="_x0000_s507909"/>
                </a:ext>
                <a:ext uri="{FF2B5EF4-FFF2-40B4-BE49-F238E27FC236}">
                  <a16:creationId xmlns:a16="http://schemas.microsoft.com/office/drawing/2014/main" id="{00000000-0008-0000-9A01-000005C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07910" name="Object 6" hidden="1">
              <a:extLst>
                <a:ext uri="{63B3BB69-23CF-44E3-9099-C40C66FF867C}">
                  <a14:compatExt spid="_x0000_s507910"/>
                </a:ext>
                <a:ext uri="{FF2B5EF4-FFF2-40B4-BE49-F238E27FC236}">
                  <a16:creationId xmlns:a16="http://schemas.microsoft.com/office/drawing/2014/main" id="{00000000-0008-0000-9A01-000006C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8929" name="Object 1" hidden="1">
              <a:extLst>
                <a:ext uri="{63B3BB69-23CF-44E3-9099-C40C66FF867C}">
                  <a14:compatExt spid="_x0000_s508929"/>
                </a:ext>
                <a:ext uri="{FF2B5EF4-FFF2-40B4-BE49-F238E27FC236}">
                  <a16:creationId xmlns:a16="http://schemas.microsoft.com/office/drawing/2014/main" id="{00000000-0008-0000-9B01-000001C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8930" name="Object 2" hidden="1">
              <a:extLst>
                <a:ext uri="{63B3BB69-23CF-44E3-9099-C40C66FF867C}">
                  <a14:compatExt spid="_x0000_s508930"/>
                </a:ext>
                <a:ext uri="{FF2B5EF4-FFF2-40B4-BE49-F238E27FC236}">
                  <a16:creationId xmlns:a16="http://schemas.microsoft.com/office/drawing/2014/main" id="{00000000-0008-0000-9B01-000002C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08931" name="Object 3" hidden="1">
              <a:extLst>
                <a:ext uri="{63B3BB69-23CF-44E3-9099-C40C66FF867C}">
                  <a14:compatExt spid="_x0000_s508931"/>
                </a:ext>
                <a:ext uri="{FF2B5EF4-FFF2-40B4-BE49-F238E27FC236}">
                  <a16:creationId xmlns:a16="http://schemas.microsoft.com/office/drawing/2014/main" id="{00000000-0008-0000-9B01-000003C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9953" name="Object 1" hidden="1">
              <a:extLst>
                <a:ext uri="{63B3BB69-23CF-44E3-9099-C40C66FF867C}">
                  <a14:compatExt spid="_x0000_s509953"/>
                </a:ext>
                <a:ext uri="{FF2B5EF4-FFF2-40B4-BE49-F238E27FC236}">
                  <a16:creationId xmlns:a16="http://schemas.microsoft.com/office/drawing/2014/main" id="{00000000-0008-0000-9C01-000001C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09954" name="Object 2" hidden="1">
              <a:extLst>
                <a:ext uri="{63B3BB69-23CF-44E3-9099-C40C66FF867C}">
                  <a14:compatExt spid="_x0000_s509954"/>
                </a:ext>
                <a:ext uri="{FF2B5EF4-FFF2-40B4-BE49-F238E27FC236}">
                  <a16:creationId xmlns:a16="http://schemas.microsoft.com/office/drawing/2014/main" id="{00000000-0008-0000-9C01-000002C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09955" name="Object 3" hidden="1">
              <a:extLst>
                <a:ext uri="{63B3BB69-23CF-44E3-9099-C40C66FF867C}">
                  <a14:compatExt spid="_x0000_s509955"/>
                </a:ext>
                <a:ext uri="{FF2B5EF4-FFF2-40B4-BE49-F238E27FC236}">
                  <a16:creationId xmlns:a16="http://schemas.microsoft.com/office/drawing/2014/main" id="{00000000-0008-0000-9C01-000003C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0977" name="Object 1" hidden="1">
              <a:extLst>
                <a:ext uri="{63B3BB69-23CF-44E3-9099-C40C66FF867C}">
                  <a14:compatExt spid="_x0000_s510977"/>
                </a:ext>
                <a:ext uri="{FF2B5EF4-FFF2-40B4-BE49-F238E27FC236}">
                  <a16:creationId xmlns:a16="http://schemas.microsoft.com/office/drawing/2014/main" id="{00000000-0008-0000-9D01-000001C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0978" name="Object 2" hidden="1">
              <a:extLst>
                <a:ext uri="{63B3BB69-23CF-44E3-9099-C40C66FF867C}">
                  <a14:compatExt spid="_x0000_s510978"/>
                </a:ext>
                <a:ext uri="{FF2B5EF4-FFF2-40B4-BE49-F238E27FC236}">
                  <a16:creationId xmlns:a16="http://schemas.microsoft.com/office/drawing/2014/main" id="{00000000-0008-0000-9D01-000002C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10979" name="Object 3" hidden="1">
              <a:extLst>
                <a:ext uri="{63B3BB69-23CF-44E3-9099-C40C66FF867C}">
                  <a14:compatExt spid="_x0000_s510979"/>
                </a:ext>
                <a:ext uri="{FF2B5EF4-FFF2-40B4-BE49-F238E27FC236}">
                  <a16:creationId xmlns:a16="http://schemas.microsoft.com/office/drawing/2014/main" id="{00000000-0008-0000-9D01-000003C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2004" name="Object 4" hidden="1">
              <a:extLst>
                <a:ext uri="{63B3BB69-23CF-44E3-9099-C40C66FF867C}">
                  <a14:compatExt spid="_x0000_s512004"/>
                </a:ext>
                <a:ext uri="{FF2B5EF4-FFF2-40B4-BE49-F238E27FC236}">
                  <a16:creationId xmlns:a16="http://schemas.microsoft.com/office/drawing/2014/main" id="{00000000-0008-0000-9E01-000004D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2005" name="Object 5" hidden="1">
              <a:extLst>
                <a:ext uri="{63B3BB69-23CF-44E3-9099-C40C66FF867C}">
                  <a14:compatExt spid="_x0000_s512005"/>
                </a:ext>
                <a:ext uri="{FF2B5EF4-FFF2-40B4-BE49-F238E27FC236}">
                  <a16:creationId xmlns:a16="http://schemas.microsoft.com/office/drawing/2014/main" id="{00000000-0008-0000-9E01-000005D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12006" name="Object 6" hidden="1">
              <a:extLst>
                <a:ext uri="{63B3BB69-23CF-44E3-9099-C40C66FF867C}">
                  <a14:compatExt spid="_x0000_s512006"/>
                </a:ext>
                <a:ext uri="{FF2B5EF4-FFF2-40B4-BE49-F238E27FC236}">
                  <a16:creationId xmlns:a16="http://schemas.microsoft.com/office/drawing/2014/main" id="{00000000-0008-0000-9E01-000006D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3025" name="Object 1" hidden="1">
              <a:extLst>
                <a:ext uri="{63B3BB69-23CF-44E3-9099-C40C66FF867C}">
                  <a14:compatExt spid="_x0000_s513025"/>
                </a:ext>
                <a:ext uri="{FF2B5EF4-FFF2-40B4-BE49-F238E27FC236}">
                  <a16:creationId xmlns:a16="http://schemas.microsoft.com/office/drawing/2014/main" id="{00000000-0008-0000-9F01-000001D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3026" name="Object 2" hidden="1">
              <a:extLst>
                <a:ext uri="{63B3BB69-23CF-44E3-9099-C40C66FF867C}">
                  <a14:compatExt spid="_x0000_s513026"/>
                </a:ext>
                <a:ext uri="{FF2B5EF4-FFF2-40B4-BE49-F238E27FC236}">
                  <a16:creationId xmlns:a16="http://schemas.microsoft.com/office/drawing/2014/main" id="{00000000-0008-0000-9F01-000002D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13027" name="Object 3" hidden="1">
              <a:extLst>
                <a:ext uri="{63B3BB69-23CF-44E3-9099-C40C66FF867C}">
                  <a14:compatExt spid="_x0000_s513027"/>
                </a:ext>
                <a:ext uri="{FF2B5EF4-FFF2-40B4-BE49-F238E27FC236}">
                  <a16:creationId xmlns:a16="http://schemas.microsoft.com/office/drawing/2014/main" id="{00000000-0008-0000-9F01-000003D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4049" name="Object 1" hidden="1">
              <a:extLst>
                <a:ext uri="{63B3BB69-23CF-44E3-9099-C40C66FF867C}">
                  <a14:compatExt spid="_x0000_s514049"/>
                </a:ext>
                <a:ext uri="{FF2B5EF4-FFF2-40B4-BE49-F238E27FC236}">
                  <a16:creationId xmlns:a16="http://schemas.microsoft.com/office/drawing/2014/main" id="{00000000-0008-0000-A001-000001D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4050" name="Object 2" hidden="1">
              <a:extLst>
                <a:ext uri="{63B3BB69-23CF-44E3-9099-C40C66FF867C}">
                  <a14:compatExt spid="_x0000_s514050"/>
                </a:ext>
                <a:ext uri="{FF2B5EF4-FFF2-40B4-BE49-F238E27FC236}">
                  <a16:creationId xmlns:a16="http://schemas.microsoft.com/office/drawing/2014/main" id="{00000000-0008-0000-A001-000002D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14051" name="Object 3" hidden="1">
              <a:extLst>
                <a:ext uri="{63B3BB69-23CF-44E3-9099-C40C66FF867C}">
                  <a14:compatExt spid="_x0000_s514051"/>
                </a:ext>
                <a:ext uri="{FF2B5EF4-FFF2-40B4-BE49-F238E27FC236}">
                  <a16:creationId xmlns:a16="http://schemas.microsoft.com/office/drawing/2014/main" id="{00000000-0008-0000-A001-000003D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5073" name="Object 1" hidden="1">
              <a:extLst>
                <a:ext uri="{63B3BB69-23CF-44E3-9099-C40C66FF867C}">
                  <a14:compatExt spid="_x0000_s515073"/>
                </a:ext>
                <a:ext uri="{FF2B5EF4-FFF2-40B4-BE49-F238E27FC236}">
                  <a16:creationId xmlns:a16="http://schemas.microsoft.com/office/drawing/2014/main" id="{00000000-0008-0000-A101-000001D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5074" name="Object 2" hidden="1">
              <a:extLst>
                <a:ext uri="{63B3BB69-23CF-44E3-9099-C40C66FF867C}">
                  <a14:compatExt spid="_x0000_s515074"/>
                </a:ext>
                <a:ext uri="{FF2B5EF4-FFF2-40B4-BE49-F238E27FC236}">
                  <a16:creationId xmlns:a16="http://schemas.microsoft.com/office/drawing/2014/main" id="{00000000-0008-0000-A101-000002D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15075" name="Object 3" hidden="1">
              <a:extLst>
                <a:ext uri="{63B3BB69-23CF-44E3-9099-C40C66FF867C}">
                  <a14:compatExt spid="_x0000_s515075"/>
                </a:ext>
                <a:ext uri="{FF2B5EF4-FFF2-40B4-BE49-F238E27FC236}">
                  <a16:creationId xmlns:a16="http://schemas.microsoft.com/office/drawing/2014/main" id="{00000000-0008-0000-A101-000003D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6100" name="Object 4" hidden="1">
              <a:extLst>
                <a:ext uri="{63B3BB69-23CF-44E3-9099-C40C66FF867C}">
                  <a14:compatExt spid="_x0000_s516100"/>
                </a:ext>
                <a:ext uri="{FF2B5EF4-FFF2-40B4-BE49-F238E27FC236}">
                  <a16:creationId xmlns:a16="http://schemas.microsoft.com/office/drawing/2014/main" id="{00000000-0008-0000-A201-000004E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6101" name="Object 5" hidden="1">
              <a:extLst>
                <a:ext uri="{63B3BB69-23CF-44E3-9099-C40C66FF867C}">
                  <a14:compatExt spid="_x0000_s516101"/>
                </a:ext>
                <a:ext uri="{FF2B5EF4-FFF2-40B4-BE49-F238E27FC236}">
                  <a16:creationId xmlns:a16="http://schemas.microsoft.com/office/drawing/2014/main" id="{00000000-0008-0000-A201-000005E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16102" name="Object 6" hidden="1">
              <a:extLst>
                <a:ext uri="{63B3BB69-23CF-44E3-9099-C40C66FF867C}">
                  <a14:compatExt spid="_x0000_s516102"/>
                </a:ext>
                <a:ext uri="{FF2B5EF4-FFF2-40B4-BE49-F238E27FC236}">
                  <a16:creationId xmlns:a16="http://schemas.microsoft.com/office/drawing/2014/main" id="{00000000-0008-0000-A201-000006E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8145" name="Object 1" hidden="1">
              <a:extLst>
                <a:ext uri="{63B3BB69-23CF-44E3-9099-C40C66FF867C}">
                  <a14:compatExt spid="_x0000_s518145"/>
                </a:ext>
                <a:ext uri="{FF2B5EF4-FFF2-40B4-BE49-F238E27FC236}">
                  <a16:creationId xmlns:a16="http://schemas.microsoft.com/office/drawing/2014/main" id="{00000000-0008-0000-A301-000001E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8146" name="Object 2" hidden="1">
              <a:extLst>
                <a:ext uri="{63B3BB69-23CF-44E3-9099-C40C66FF867C}">
                  <a14:compatExt spid="_x0000_s518146"/>
                </a:ext>
                <a:ext uri="{FF2B5EF4-FFF2-40B4-BE49-F238E27FC236}">
                  <a16:creationId xmlns:a16="http://schemas.microsoft.com/office/drawing/2014/main" id="{00000000-0008-0000-A301-000002E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18147" name="Object 3" hidden="1">
              <a:extLst>
                <a:ext uri="{63B3BB69-23CF-44E3-9099-C40C66FF867C}">
                  <a14:compatExt spid="_x0000_s518147"/>
                </a:ext>
                <a:ext uri="{FF2B5EF4-FFF2-40B4-BE49-F238E27FC236}">
                  <a16:creationId xmlns:a16="http://schemas.microsoft.com/office/drawing/2014/main" id="{00000000-0008-0000-A301-000003E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9169" name="Object 1" hidden="1">
              <a:extLst>
                <a:ext uri="{63B3BB69-23CF-44E3-9099-C40C66FF867C}">
                  <a14:compatExt spid="_x0000_s519169"/>
                </a:ext>
                <a:ext uri="{FF2B5EF4-FFF2-40B4-BE49-F238E27FC236}">
                  <a16:creationId xmlns:a16="http://schemas.microsoft.com/office/drawing/2014/main" id="{00000000-0008-0000-A401-000001E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19170" name="Object 2" hidden="1">
              <a:extLst>
                <a:ext uri="{63B3BB69-23CF-44E3-9099-C40C66FF867C}">
                  <a14:compatExt spid="_x0000_s519170"/>
                </a:ext>
                <a:ext uri="{FF2B5EF4-FFF2-40B4-BE49-F238E27FC236}">
                  <a16:creationId xmlns:a16="http://schemas.microsoft.com/office/drawing/2014/main" id="{00000000-0008-0000-A401-000002E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19171" name="Object 3" hidden="1">
              <a:extLst>
                <a:ext uri="{63B3BB69-23CF-44E3-9099-C40C66FF867C}">
                  <a14:compatExt spid="_x0000_s519171"/>
                </a:ext>
                <a:ext uri="{FF2B5EF4-FFF2-40B4-BE49-F238E27FC236}">
                  <a16:creationId xmlns:a16="http://schemas.microsoft.com/office/drawing/2014/main" id="{00000000-0008-0000-A401-000003E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0193" name="Object 1" hidden="1">
              <a:extLst>
                <a:ext uri="{63B3BB69-23CF-44E3-9099-C40C66FF867C}">
                  <a14:compatExt spid="_x0000_s520193"/>
                </a:ext>
                <a:ext uri="{FF2B5EF4-FFF2-40B4-BE49-F238E27FC236}">
                  <a16:creationId xmlns:a16="http://schemas.microsoft.com/office/drawing/2014/main" id="{00000000-0008-0000-A501-000001F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0194" name="Object 2" hidden="1">
              <a:extLst>
                <a:ext uri="{63B3BB69-23CF-44E3-9099-C40C66FF867C}">
                  <a14:compatExt spid="_x0000_s520194"/>
                </a:ext>
                <a:ext uri="{FF2B5EF4-FFF2-40B4-BE49-F238E27FC236}">
                  <a16:creationId xmlns:a16="http://schemas.microsoft.com/office/drawing/2014/main" id="{00000000-0008-0000-A501-000002F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20195" name="Object 3" hidden="1">
              <a:extLst>
                <a:ext uri="{63B3BB69-23CF-44E3-9099-C40C66FF867C}">
                  <a14:compatExt spid="_x0000_s520195"/>
                </a:ext>
                <a:ext uri="{FF2B5EF4-FFF2-40B4-BE49-F238E27FC236}">
                  <a16:creationId xmlns:a16="http://schemas.microsoft.com/office/drawing/2014/main" id="{00000000-0008-0000-A501-000003F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1217" name="Object 1" hidden="1">
              <a:extLst>
                <a:ext uri="{63B3BB69-23CF-44E3-9099-C40C66FF867C}">
                  <a14:compatExt spid="_x0000_s521217"/>
                </a:ext>
                <a:ext uri="{FF2B5EF4-FFF2-40B4-BE49-F238E27FC236}">
                  <a16:creationId xmlns:a16="http://schemas.microsoft.com/office/drawing/2014/main" id="{00000000-0008-0000-A601-000001F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1218" name="Object 2" hidden="1">
              <a:extLst>
                <a:ext uri="{63B3BB69-23CF-44E3-9099-C40C66FF867C}">
                  <a14:compatExt spid="_x0000_s521218"/>
                </a:ext>
                <a:ext uri="{FF2B5EF4-FFF2-40B4-BE49-F238E27FC236}">
                  <a16:creationId xmlns:a16="http://schemas.microsoft.com/office/drawing/2014/main" id="{00000000-0008-0000-A601-000002F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21219" name="Object 3" hidden="1">
              <a:extLst>
                <a:ext uri="{63B3BB69-23CF-44E3-9099-C40C66FF867C}">
                  <a14:compatExt spid="_x0000_s521219"/>
                </a:ext>
                <a:ext uri="{FF2B5EF4-FFF2-40B4-BE49-F238E27FC236}">
                  <a16:creationId xmlns:a16="http://schemas.microsoft.com/office/drawing/2014/main" id="{00000000-0008-0000-A601-000003F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2241" name="Object 1" hidden="1">
              <a:extLst>
                <a:ext uri="{63B3BB69-23CF-44E3-9099-C40C66FF867C}">
                  <a14:compatExt spid="_x0000_s522241"/>
                </a:ext>
                <a:ext uri="{FF2B5EF4-FFF2-40B4-BE49-F238E27FC236}">
                  <a16:creationId xmlns:a16="http://schemas.microsoft.com/office/drawing/2014/main" id="{00000000-0008-0000-A701-000001F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2242" name="Object 2" hidden="1">
              <a:extLst>
                <a:ext uri="{63B3BB69-23CF-44E3-9099-C40C66FF867C}">
                  <a14:compatExt spid="_x0000_s522242"/>
                </a:ext>
                <a:ext uri="{FF2B5EF4-FFF2-40B4-BE49-F238E27FC236}">
                  <a16:creationId xmlns:a16="http://schemas.microsoft.com/office/drawing/2014/main" id="{00000000-0008-0000-A701-000002F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22243" name="Object 3" hidden="1">
              <a:extLst>
                <a:ext uri="{63B3BB69-23CF-44E3-9099-C40C66FF867C}">
                  <a14:compatExt spid="_x0000_s522243"/>
                </a:ext>
                <a:ext uri="{FF2B5EF4-FFF2-40B4-BE49-F238E27FC236}">
                  <a16:creationId xmlns:a16="http://schemas.microsoft.com/office/drawing/2014/main" id="{00000000-0008-0000-A701-000003F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4289" name="Object 1" hidden="1">
              <a:extLst>
                <a:ext uri="{63B3BB69-23CF-44E3-9099-C40C66FF867C}">
                  <a14:compatExt spid="_x0000_s524289"/>
                </a:ext>
                <a:ext uri="{FF2B5EF4-FFF2-40B4-BE49-F238E27FC236}">
                  <a16:creationId xmlns:a16="http://schemas.microsoft.com/office/drawing/2014/main" id="{00000000-0008-0000-A801-0000010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4290" name="Object 2" hidden="1">
              <a:extLst>
                <a:ext uri="{63B3BB69-23CF-44E3-9099-C40C66FF867C}">
                  <a14:compatExt spid="_x0000_s524290"/>
                </a:ext>
                <a:ext uri="{FF2B5EF4-FFF2-40B4-BE49-F238E27FC236}">
                  <a16:creationId xmlns:a16="http://schemas.microsoft.com/office/drawing/2014/main" id="{00000000-0008-0000-A801-0000020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24291" name="Object 3" hidden="1">
              <a:extLst>
                <a:ext uri="{63B3BB69-23CF-44E3-9099-C40C66FF867C}">
                  <a14:compatExt spid="_x0000_s524291"/>
                </a:ext>
                <a:ext uri="{FF2B5EF4-FFF2-40B4-BE49-F238E27FC236}">
                  <a16:creationId xmlns:a16="http://schemas.microsoft.com/office/drawing/2014/main" id="{00000000-0008-0000-A801-0000030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5313" name="Object 1" hidden="1">
              <a:extLst>
                <a:ext uri="{63B3BB69-23CF-44E3-9099-C40C66FF867C}">
                  <a14:compatExt spid="_x0000_s525313"/>
                </a:ext>
                <a:ext uri="{FF2B5EF4-FFF2-40B4-BE49-F238E27FC236}">
                  <a16:creationId xmlns:a16="http://schemas.microsoft.com/office/drawing/2014/main" id="{00000000-0008-0000-A901-0000010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5314" name="Object 2" hidden="1">
              <a:extLst>
                <a:ext uri="{63B3BB69-23CF-44E3-9099-C40C66FF867C}">
                  <a14:compatExt spid="_x0000_s525314"/>
                </a:ext>
                <a:ext uri="{FF2B5EF4-FFF2-40B4-BE49-F238E27FC236}">
                  <a16:creationId xmlns:a16="http://schemas.microsoft.com/office/drawing/2014/main" id="{00000000-0008-0000-A901-0000020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25315" name="Object 3" hidden="1">
              <a:extLst>
                <a:ext uri="{63B3BB69-23CF-44E3-9099-C40C66FF867C}">
                  <a14:compatExt spid="_x0000_s525315"/>
                </a:ext>
                <a:ext uri="{FF2B5EF4-FFF2-40B4-BE49-F238E27FC236}">
                  <a16:creationId xmlns:a16="http://schemas.microsoft.com/office/drawing/2014/main" id="{00000000-0008-0000-A901-0000030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6337" name="Object 1" hidden="1">
              <a:extLst>
                <a:ext uri="{63B3BB69-23CF-44E3-9099-C40C66FF867C}">
                  <a14:compatExt spid="_x0000_s526337"/>
                </a:ext>
                <a:ext uri="{FF2B5EF4-FFF2-40B4-BE49-F238E27FC236}">
                  <a16:creationId xmlns:a16="http://schemas.microsoft.com/office/drawing/2014/main" id="{00000000-0008-0000-AA01-0000010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6338" name="Object 2" hidden="1">
              <a:extLst>
                <a:ext uri="{63B3BB69-23CF-44E3-9099-C40C66FF867C}">
                  <a14:compatExt spid="_x0000_s526338"/>
                </a:ext>
                <a:ext uri="{FF2B5EF4-FFF2-40B4-BE49-F238E27FC236}">
                  <a16:creationId xmlns:a16="http://schemas.microsoft.com/office/drawing/2014/main" id="{00000000-0008-0000-AA01-0000020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26339" name="Object 3" hidden="1">
              <a:extLst>
                <a:ext uri="{63B3BB69-23CF-44E3-9099-C40C66FF867C}">
                  <a14:compatExt spid="_x0000_s526339"/>
                </a:ext>
                <a:ext uri="{FF2B5EF4-FFF2-40B4-BE49-F238E27FC236}">
                  <a16:creationId xmlns:a16="http://schemas.microsoft.com/office/drawing/2014/main" id="{00000000-0008-0000-AA01-0000030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7364" name="Object 4" hidden="1">
              <a:extLst>
                <a:ext uri="{63B3BB69-23CF-44E3-9099-C40C66FF867C}">
                  <a14:compatExt spid="_x0000_s527364"/>
                </a:ext>
                <a:ext uri="{FF2B5EF4-FFF2-40B4-BE49-F238E27FC236}">
                  <a16:creationId xmlns:a16="http://schemas.microsoft.com/office/drawing/2014/main" id="{00000000-0008-0000-AB01-0000040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7365" name="Object 5" hidden="1">
              <a:extLst>
                <a:ext uri="{63B3BB69-23CF-44E3-9099-C40C66FF867C}">
                  <a14:compatExt spid="_x0000_s527365"/>
                </a:ext>
                <a:ext uri="{FF2B5EF4-FFF2-40B4-BE49-F238E27FC236}">
                  <a16:creationId xmlns:a16="http://schemas.microsoft.com/office/drawing/2014/main" id="{00000000-0008-0000-AB01-0000050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27366" name="Object 6" hidden="1">
              <a:extLst>
                <a:ext uri="{63B3BB69-23CF-44E3-9099-C40C66FF867C}">
                  <a14:compatExt spid="_x0000_s527366"/>
                </a:ext>
                <a:ext uri="{FF2B5EF4-FFF2-40B4-BE49-F238E27FC236}">
                  <a16:creationId xmlns:a16="http://schemas.microsoft.com/office/drawing/2014/main" id="{00000000-0008-0000-AB01-0000060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8388" name="Object 4" hidden="1">
              <a:extLst>
                <a:ext uri="{63B3BB69-23CF-44E3-9099-C40C66FF867C}">
                  <a14:compatExt spid="_x0000_s528388"/>
                </a:ext>
                <a:ext uri="{FF2B5EF4-FFF2-40B4-BE49-F238E27FC236}">
                  <a16:creationId xmlns:a16="http://schemas.microsoft.com/office/drawing/2014/main" id="{00000000-0008-0000-AC01-0000041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28389" name="Object 5" hidden="1">
              <a:extLst>
                <a:ext uri="{63B3BB69-23CF-44E3-9099-C40C66FF867C}">
                  <a14:compatExt spid="_x0000_s528389"/>
                </a:ext>
                <a:ext uri="{FF2B5EF4-FFF2-40B4-BE49-F238E27FC236}">
                  <a16:creationId xmlns:a16="http://schemas.microsoft.com/office/drawing/2014/main" id="{00000000-0008-0000-AC01-0000051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28390" name="Object 6" hidden="1">
              <a:extLst>
                <a:ext uri="{63B3BB69-23CF-44E3-9099-C40C66FF867C}">
                  <a14:compatExt spid="_x0000_s528390"/>
                </a:ext>
                <a:ext uri="{FF2B5EF4-FFF2-40B4-BE49-F238E27FC236}">
                  <a16:creationId xmlns:a16="http://schemas.microsoft.com/office/drawing/2014/main" id="{00000000-0008-0000-AC01-0000061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0436" name="Object 4" hidden="1">
              <a:extLst>
                <a:ext uri="{63B3BB69-23CF-44E3-9099-C40C66FF867C}">
                  <a14:compatExt spid="_x0000_s530436"/>
                </a:ext>
                <a:ext uri="{FF2B5EF4-FFF2-40B4-BE49-F238E27FC236}">
                  <a16:creationId xmlns:a16="http://schemas.microsoft.com/office/drawing/2014/main" id="{00000000-0008-0000-AD01-000004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0437" name="Object 5" hidden="1">
              <a:extLst>
                <a:ext uri="{63B3BB69-23CF-44E3-9099-C40C66FF867C}">
                  <a14:compatExt spid="_x0000_s530437"/>
                </a:ext>
                <a:ext uri="{FF2B5EF4-FFF2-40B4-BE49-F238E27FC236}">
                  <a16:creationId xmlns:a16="http://schemas.microsoft.com/office/drawing/2014/main" id="{00000000-0008-0000-AD01-000005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30438" name="Object 6" hidden="1">
              <a:extLst>
                <a:ext uri="{63B3BB69-23CF-44E3-9099-C40C66FF867C}">
                  <a14:compatExt spid="_x0000_s530438"/>
                </a:ext>
                <a:ext uri="{FF2B5EF4-FFF2-40B4-BE49-F238E27FC236}">
                  <a16:creationId xmlns:a16="http://schemas.microsoft.com/office/drawing/2014/main" id="{00000000-0008-0000-AD01-000006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1457" name="Object 1" hidden="1">
              <a:extLst>
                <a:ext uri="{63B3BB69-23CF-44E3-9099-C40C66FF867C}">
                  <a14:compatExt spid="_x0000_s531457"/>
                </a:ext>
                <a:ext uri="{FF2B5EF4-FFF2-40B4-BE49-F238E27FC236}">
                  <a16:creationId xmlns:a16="http://schemas.microsoft.com/office/drawing/2014/main" id="{00000000-0008-0000-AE01-000001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1458" name="Object 2" hidden="1">
              <a:extLst>
                <a:ext uri="{63B3BB69-23CF-44E3-9099-C40C66FF867C}">
                  <a14:compatExt spid="_x0000_s531458"/>
                </a:ext>
                <a:ext uri="{FF2B5EF4-FFF2-40B4-BE49-F238E27FC236}">
                  <a16:creationId xmlns:a16="http://schemas.microsoft.com/office/drawing/2014/main" id="{00000000-0008-0000-AE01-000002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31459" name="Object 3" hidden="1">
              <a:extLst>
                <a:ext uri="{63B3BB69-23CF-44E3-9099-C40C66FF867C}">
                  <a14:compatExt spid="_x0000_s531459"/>
                </a:ext>
                <a:ext uri="{FF2B5EF4-FFF2-40B4-BE49-F238E27FC236}">
                  <a16:creationId xmlns:a16="http://schemas.microsoft.com/office/drawing/2014/main" id="{00000000-0008-0000-AE01-000003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2484" name="Object 4" hidden="1">
              <a:extLst>
                <a:ext uri="{63B3BB69-23CF-44E3-9099-C40C66FF867C}">
                  <a14:compatExt spid="_x0000_s532484"/>
                </a:ext>
                <a:ext uri="{FF2B5EF4-FFF2-40B4-BE49-F238E27FC236}">
                  <a16:creationId xmlns:a16="http://schemas.microsoft.com/office/drawing/2014/main" id="{00000000-0008-0000-AF01-000004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2485" name="Object 5" hidden="1">
              <a:extLst>
                <a:ext uri="{63B3BB69-23CF-44E3-9099-C40C66FF867C}">
                  <a14:compatExt spid="_x0000_s532485"/>
                </a:ext>
                <a:ext uri="{FF2B5EF4-FFF2-40B4-BE49-F238E27FC236}">
                  <a16:creationId xmlns:a16="http://schemas.microsoft.com/office/drawing/2014/main" id="{00000000-0008-0000-AF01-000005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32486" name="Object 6" hidden="1">
              <a:extLst>
                <a:ext uri="{63B3BB69-23CF-44E3-9099-C40C66FF867C}">
                  <a14:compatExt spid="_x0000_s532486"/>
                </a:ext>
                <a:ext uri="{FF2B5EF4-FFF2-40B4-BE49-F238E27FC236}">
                  <a16:creationId xmlns:a16="http://schemas.microsoft.com/office/drawing/2014/main" id="{00000000-0008-0000-AF01-000006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3505" name="Object 1" hidden="1">
              <a:extLst>
                <a:ext uri="{63B3BB69-23CF-44E3-9099-C40C66FF867C}">
                  <a14:compatExt spid="_x0000_s533505"/>
                </a:ext>
                <a:ext uri="{FF2B5EF4-FFF2-40B4-BE49-F238E27FC236}">
                  <a16:creationId xmlns:a16="http://schemas.microsoft.com/office/drawing/2014/main" id="{00000000-0008-0000-B001-000001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3506" name="Object 2" hidden="1">
              <a:extLst>
                <a:ext uri="{63B3BB69-23CF-44E3-9099-C40C66FF867C}">
                  <a14:compatExt spid="_x0000_s533506"/>
                </a:ext>
                <a:ext uri="{FF2B5EF4-FFF2-40B4-BE49-F238E27FC236}">
                  <a16:creationId xmlns:a16="http://schemas.microsoft.com/office/drawing/2014/main" id="{00000000-0008-0000-B001-000002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33507" name="Object 3" hidden="1">
              <a:extLst>
                <a:ext uri="{63B3BB69-23CF-44E3-9099-C40C66FF867C}">
                  <a14:compatExt spid="_x0000_s533507"/>
                </a:ext>
                <a:ext uri="{FF2B5EF4-FFF2-40B4-BE49-F238E27FC236}">
                  <a16:creationId xmlns:a16="http://schemas.microsoft.com/office/drawing/2014/main" id="{00000000-0008-0000-B001-000003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4529" name="Object 1" hidden="1">
              <a:extLst>
                <a:ext uri="{63B3BB69-23CF-44E3-9099-C40C66FF867C}">
                  <a14:compatExt spid="_x0000_s534529"/>
                </a:ext>
                <a:ext uri="{FF2B5EF4-FFF2-40B4-BE49-F238E27FC236}">
                  <a16:creationId xmlns:a16="http://schemas.microsoft.com/office/drawing/2014/main" id="{00000000-0008-0000-B101-000001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4530" name="Object 2" hidden="1">
              <a:extLst>
                <a:ext uri="{63B3BB69-23CF-44E3-9099-C40C66FF867C}">
                  <a14:compatExt spid="_x0000_s534530"/>
                </a:ext>
                <a:ext uri="{FF2B5EF4-FFF2-40B4-BE49-F238E27FC236}">
                  <a16:creationId xmlns:a16="http://schemas.microsoft.com/office/drawing/2014/main" id="{00000000-0008-0000-B101-000002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34531" name="Object 3" hidden="1">
              <a:extLst>
                <a:ext uri="{63B3BB69-23CF-44E3-9099-C40C66FF867C}">
                  <a14:compatExt spid="_x0000_s534531"/>
                </a:ext>
                <a:ext uri="{FF2B5EF4-FFF2-40B4-BE49-F238E27FC236}">
                  <a16:creationId xmlns:a16="http://schemas.microsoft.com/office/drawing/2014/main" id="{00000000-0008-0000-B101-000003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5553" name="Object 1" hidden="1">
              <a:extLst>
                <a:ext uri="{63B3BB69-23CF-44E3-9099-C40C66FF867C}">
                  <a14:compatExt spid="_x0000_s535553"/>
                </a:ext>
                <a:ext uri="{FF2B5EF4-FFF2-40B4-BE49-F238E27FC236}">
                  <a16:creationId xmlns:a16="http://schemas.microsoft.com/office/drawing/2014/main" id="{00000000-0008-0000-B201-000001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5554" name="Object 2" hidden="1">
              <a:extLst>
                <a:ext uri="{63B3BB69-23CF-44E3-9099-C40C66FF867C}">
                  <a14:compatExt spid="_x0000_s535554"/>
                </a:ext>
                <a:ext uri="{FF2B5EF4-FFF2-40B4-BE49-F238E27FC236}">
                  <a16:creationId xmlns:a16="http://schemas.microsoft.com/office/drawing/2014/main" id="{00000000-0008-0000-B201-000002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35555" name="Object 3" hidden="1">
              <a:extLst>
                <a:ext uri="{63B3BB69-23CF-44E3-9099-C40C66FF867C}">
                  <a14:compatExt spid="_x0000_s535555"/>
                </a:ext>
                <a:ext uri="{FF2B5EF4-FFF2-40B4-BE49-F238E27FC236}">
                  <a16:creationId xmlns:a16="http://schemas.microsoft.com/office/drawing/2014/main" id="{00000000-0008-0000-B201-000003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6580" name="Object 4" hidden="1">
              <a:extLst>
                <a:ext uri="{63B3BB69-23CF-44E3-9099-C40C66FF867C}">
                  <a14:compatExt spid="_x0000_s536580"/>
                </a:ext>
                <a:ext uri="{FF2B5EF4-FFF2-40B4-BE49-F238E27FC236}">
                  <a16:creationId xmlns:a16="http://schemas.microsoft.com/office/drawing/2014/main" id="{00000000-0008-0000-B301-000004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6581" name="Object 5" hidden="1">
              <a:extLst>
                <a:ext uri="{63B3BB69-23CF-44E3-9099-C40C66FF867C}">
                  <a14:compatExt spid="_x0000_s536581"/>
                </a:ext>
                <a:ext uri="{FF2B5EF4-FFF2-40B4-BE49-F238E27FC236}">
                  <a16:creationId xmlns:a16="http://schemas.microsoft.com/office/drawing/2014/main" id="{00000000-0008-0000-B301-000005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36582" name="Object 6" hidden="1">
              <a:extLst>
                <a:ext uri="{63B3BB69-23CF-44E3-9099-C40C66FF867C}">
                  <a14:compatExt spid="_x0000_s536582"/>
                </a:ext>
                <a:ext uri="{FF2B5EF4-FFF2-40B4-BE49-F238E27FC236}">
                  <a16:creationId xmlns:a16="http://schemas.microsoft.com/office/drawing/2014/main" id="{00000000-0008-0000-B301-000006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7604" name="Object 4" hidden="1">
              <a:extLst>
                <a:ext uri="{63B3BB69-23CF-44E3-9099-C40C66FF867C}">
                  <a14:compatExt spid="_x0000_s537604"/>
                </a:ext>
                <a:ext uri="{FF2B5EF4-FFF2-40B4-BE49-F238E27FC236}">
                  <a16:creationId xmlns:a16="http://schemas.microsoft.com/office/drawing/2014/main" id="{00000000-0008-0000-B401-000004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7605" name="Object 5" hidden="1">
              <a:extLst>
                <a:ext uri="{63B3BB69-23CF-44E3-9099-C40C66FF867C}">
                  <a14:compatExt spid="_x0000_s537605"/>
                </a:ext>
                <a:ext uri="{FF2B5EF4-FFF2-40B4-BE49-F238E27FC236}">
                  <a16:creationId xmlns:a16="http://schemas.microsoft.com/office/drawing/2014/main" id="{00000000-0008-0000-B401-000005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37606" name="Object 6" hidden="1">
              <a:extLst>
                <a:ext uri="{63B3BB69-23CF-44E3-9099-C40C66FF867C}">
                  <a14:compatExt spid="_x0000_s537606"/>
                </a:ext>
                <a:ext uri="{FF2B5EF4-FFF2-40B4-BE49-F238E27FC236}">
                  <a16:creationId xmlns:a16="http://schemas.microsoft.com/office/drawing/2014/main" id="{00000000-0008-0000-B401-000006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9649" name="Object 1" hidden="1">
              <a:extLst>
                <a:ext uri="{63B3BB69-23CF-44E3-9099-C40C66FF867C}">
                  <a14:compatExt spid="_x0000_s539649"/>
                </a:ext>
                <a:ext uri="{FF2B5EF4-FFF2-40B4-BE49-F238E27FC236}">
                  <a16:creationId xmlns:a16="http://schemas.microsoft.com/office/drawing/2014/main" id="{00000000-0008-0000-B501-000001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39650" name="Object 2" hidden="1">
              <a:extLst>
                <a:ext uri="{63B3BB69-23CF-44E3-9099-C40C66FF867C}">
                  <a14:compatExt spid="_x0000_s539650"/>
                </a:ext>
                <a:ext uri="{FF2B5EF4-FFF2-40B4-BE49-F238E27FC236}">
                  <a16:creationId xmlns:a16="http://schemas.microsoft.com/office/drawing/2014/main" id="{00000000-0008-0000-B501-000002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39651" name="Object 3" hidden="1">
              <a:extLst>
                <a:ext uri="{63B3BB69-23CF-44E3-9099-C40C66FF867C}">
                  <a14:compatExt spid="_x0000_s539651"/>
                </a:ext>
                <a:ext uri="{FF2B5EF4-FFF2-40B4-BE49-F238E27FC236}">
                  <a16:creationId xmlns:a16="http://schemas.microsoft.com/office/drawing/2014/main" id="{00000000-0008-0000-B501-000003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0673" name="Object 1" hidden="1">
              <a:extLst>
                <a:ext uri="{63B3BB69-23CF-44E3-9099-C40C66FF867C}">
                  <a14:compatExt spid="_x0000_s540673"/>
                </a:ext>
                <a:ext uri="{FF2B5EF4-FFF2-40B4-BE49-F238E27FC236}">
                  <a16:creationId xmlns:a16="http://schemas.microsoft.com/office/drawing/2014/main" id="{00000000-0008-0000-B601-000001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0674" name="Object 2" hidden="1">
              <a:extLst>
                <a:ext uri="{63B3BB69-23CF-44E3-9099-C40C66FF867C}">
                  <a14:compatExt spid="_x0000_s540674"/>
                </a:ext>
                <a:ext uri="{FF2B5EF4-FFF2-40B4-BE49-F238E27FC236}">
                  <a16:creationId xmlns:a16="http://schemas.microsoft.com/office/drawing/2014/main" id="{00000000-0008-0000-B601-000002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0675" name="Object 3" hidden="1">
              <a:extLst>
                <a:ext uri="{63B3BB69-23CF-44E3-9099-C40C66FF867C}">
                  <a14:compatExt spid="_x0000_s540675"/>
                </a:ext>
                <a:ext uri="{FF2B5EF4-FFF2-40B4-BE49-F238E27FC236}">
                  <a16:creationId xmlns:a16="http://schemas.microsoft.com/office/drawing/2014/main" id="{00000000-0008-0000-B601-000003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1700" name="Object 4" hidden="1">
              <a:extLst>
                <a:ext uri="{63B3BB69-23CF-44E3-9099-C40C66FF867C}">
                  <a14:compatExt spid="_x0000_s541700"/>
                </a:ext>
                <a:ext uri="{FF2B5EF4-FFF2-40B4-BE49-F238E27FC236}">
                  <a16:creationId xmlns:a16="http://schemas.microsoft.com/office/drawing/2014/main" id="{00000000-0008-0000-B701-000004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1701" name="Object 5" hidden="1">
              <a:extLst>
                <a:ext uri="{63B3BB69-23CF-44E3-9099-C40C66FF867C}">
                  <a14:compatExt spid="_x0000_s541701"/>
                </a:ext>
                <a:ext uri="{FF2B5EF4-FFF2-40B4-BE49-F238E27FC236}">
                  <a16:creationId xmlns:a16="http://schemas.microsoft.com/office/drawing/2014/main" id="{00000000-0008-0000-B701-000005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1702" name="Object 6" hidden="1">
              <a:extLst>
                <a:ext uri="{63B3BB69-23CF-44E3-9099-C40C66FF867C}">
                  <a14:compatExt spid="_x0000_s541702"/>
                </a:ext>
                <a:ext uri="{FF2B5EF4-FFF2-40B4-BE49-F238E27FC236}">
                  <a16:creationId xmlns:a16="http://schemas.microsoft.com/office/drawing/2014/main" id="{00000000-0008-0000-B701-000006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2721" name="Object 1" hidden="1">
              <a:extLst>
                <a:ext uri="{63B3BB69-23CF-44E3-9099-C40C66FF867C}">
                  <a14:compatExt spid="_x0000_s542721"/>
                </a:ext>
                <a:ext uri="{FF2B5EF4-FFF2-40B4-BE49-F238E27FC236}">
                  <a16:creationId xmlns:a16="http://schemas.microsoft.com/office/drawing/2014/main" id="{00000000-0008-0000-B801-000001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2722" name="Object 2" hidden="1">
              <a:extLst>
                <a:ext uri="{63B3BB69-23CF-44E3-9099-C40C66FF867C}">
                  <a14:compatExt spid="_x0000_s542722"/>
                </a:ext>
                <a:ext uri="{FF2B5EF4-FFF2-40B4-BE49-F238E27FC236}">
                  <a16:creationId xmlns:a16="http://schemas.microsoft.com/office/drawing/2014/main" id="{00000000-0008-0000-B801-000002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2723" name="Object 3" hidden="1">
              <a:extLst>
                <a:ext uri="{63B3BB69-23CF-44E3-9099-C40C66FF867C}">
                  <a14:compatExt spid="_x0000_s542723"/>
                </a:ext>
                <a:ext uri="{FF2B5EF4-FFF2-40B4-BE49-F238E27FC236}">
                  <a16:creationId xmlns:a16="http://schemas.microsoft.com/office/drawing/2014/main" id="{00000000-0008-0000-B801-000003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3748" name="Object 4" hidden="1">
              <a:extLst>
                <a:ext uri="{63B3BB69-23CF-44E3-9099-C40C66FF867C}">
                  <a14:compatExt spid="_x0000_s543748"/>
                </a:ext>
                <a:ext uri="{FF2B5EF4-FFF2-40B4-BE49-F238E27FC236}">
                  <a16:creationId xmlns:a16="http://schemas.microsoft.com/office/drawing/2014/main" id="{00000000-0008-0000-B901-000004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3749" name="Object 5" hidden="1">
              <a:extLst>
                <a:ext uri="{63B3BB69-23CF-44E3-9099-C40C66FF867C}">
                  <a14:compatExt spid="_x0000_s543749"/>
                </a:ext>
                <a:ext uri="{FF2B5EF4-FFF2-40B4-BE49-F238E27FC236}">
                  <a16:creationId xmlns:a16="http://schemas.microsoft.com/office/drawing/2014/main" id="{00000000-0008-0000-B901-000005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3750" name="Object 6" hidden="1">
              <a:extLst>
                <a:ext uri="{63B3BB69-23CF-44E3-9099-C40C66FF867C}">
                  <a14:compatExt spid="_x0000_s543750"/>
                </a:ext>
                <a:ext uri="{FF2B5EF4-FFF2-40B4-BE49-F238E27FC236}">
                  <a16:creationId xmlns:a16="http://schemas.microsoft.com/office/drawing/2014/main" id="{00000000-0008-0000-B901-000006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4769" name="Object 1" hidden="1">
              <a:extLst>
                <a:ext uri="{63B3BB69-23CF-44E3-9099-C40C66FF867C}">
                  <a14:compatExt spid="_x0000_s544769"/>
                </a:ext>
                <a:ext uri="{FF2B5EF4-FFF2-40B4-BE49-F238E27FC236}">
                  <a16:creationId xmlns:a16="http://schemas.microsoft.com/office/drawing/2014/main" id="{00000000-0008-0000-BA01-000001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4770" name="Object 2" hidden="1">
              <a:extLst>
                <a:ext uri="{63B3BB69-23CF-44E3-9099-C40C66FF867C}">
                  <a14:compatExt spid="_x0000_s544770"/>
                </a:ext>
                <a:ext uri="{FF2B5EF4-FFF2-40B4-BE49-F238E27FC236}">
                  <a16:creationId xmlns:a16="http://schemas.microsoft.com/office/drawing/2014/main" id="{00000000-0008-0000-BA01-000002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4771" name="Object 3" hidden="1">
              <a:extLst>
                <a:ext uri="{63B3BB69-23CF-44E3-9099-C40C66FF867C}">
                  <a14:compatExt spid="_x0000_s544771"/>
                </a:ext>
                <a:ext uri="{FF2B5EF4-FFF2-40B4-BE49-F238E27FC236}">
                  <a16:creationId xmlns:a16="http://schemas.microsoft.com/office/drawing/2014/main" id="{00000000-0008-0000-BA01-000003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5793" name="Object 1" hidden="1">
              <a:extLst>
                <a:ext uri="{63B3BB69-23CF-44E3-9099-C40C66FF867C}">
                  <a14:compatExt spid="_x0000_s545793"/>
                </a:ext>
                <a:ext uri="{FF2B5EF4-FFF2-40B4-BE49-F238E27FC236}">
                  <a16:creationId xmlns:a16="http://schemas.microsoft.com/office/drawing/2014/main" id="{00000000-0008-0000-BB01-000001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5794" name="Object 2" hidden="1">
              <a:extLst>
                <a:ext uri="{63B3BB69-23CF-44E3-9099-C40C66FF867C}">
                  <a14:compatExt spid="_x0000_s545794"/>
                </a:ext>
                <a:ext uri="{FF2B5EF4-FFF2-40B4-BE49-F238E27FC236}">
                  <a16:creationId xmlns:a16="http://schemas.microsoft.com/office/drawing/2014/main" id="{00000000-0008-0000-BB01-000002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5795" name="Object 3" hidden="1">
              <a:extLst>
                <a:ext uri="{63B3BB69-23CF-44E3-9099-C40C66FF867C}">
                  <a14:compatExt spid="_x0000_s545795"/>
                </a:ext>
                <a:ext uri="{FF2B5EF4-FFF2-40B4-BE49-F238E27FC236}">
                  <a16:creationId xmlns:a16="http://schemas.microsoft.com/office/drawing/2014/main" id="{00000000-0008-0000-BB01-000003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6817" name="Object 1" hidden="1">
              <a:extLst>
                <a:ext uri="{63B3BB69-23CF-44E3-9099-C40C66FF867C}">
                  <a14:compatExt spid="_x0000_s546817"/>
                </a:ext>
                <a:ext uri="{FF2B5EF4-FFF2-40B4-BE49-F238E27FC236}">
                  <a16:creationId xmlns:a16="http://schemas.microsoft.com/office/drawing/2014/main" id="{00000000-0008-0000-BC01-000001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6818" name="Object 2" hidden="1">
              <a:extLst>
                <a:ext uri="{63B3BB69-23CF-44E3-9099-C40C66FF867C}">
                  <a14:compatExt spid="_x0000_s546818"/>
                </a:ext>
                <a:ext uri="{FF2B5EF4-FFF2-40B4-BE49-F238E27FC236}">
                  <a16:creationId xmlns:a16="http://schemas.microsoft.com/office/drawing/2014/main" id="{00000000-0008-0000-BC01-000002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6819" name="Object 3" hidden="1">
              <a:extLst>
                <a:ext uri="{63B3BB69-23CF-44E3-9099-C40C66FF867C}">
                  <a14:compatExt spid="_x0000_s546819"/>
                </a:ext>
                <a:ext uri="{FF2B5EF4-FFF2-40B4-BE49-F238E27FC236}">
                  <a16:creationId xmlns:a16="http://schemas.microsoft.com/office/drawing/2014/main" id="{00000000-0008-0000-BC01-000003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7841" name="Object 1" hidden="1">
              <a:extLst>
                <a:ext uri="{63B3BB69-23CF-44E3-9099-C40C66FF867C}">
                  <a14:compatExt spid="_x0000_s547841"/>
                </a:ext>
                <a:ext uri="{FF2B5EF4-FFF2-40B4-BE49-F238E27FC236}">
                  <a16:creationId xmlns:a16="http://schemas.microsoft.com/office/drawing/2014/main" id="{00000000-0008-0000-BD01-000001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7842" name="Object 2" hidden="1">
              <a:extLst>
                <a:ext uri="{63B3BB69-23CF-44E3-9099-C40C66FF867C}">
                  <a14:compatExt spid="_x0000_s547842"/>
                </a:ext>
                <a:ext uri="{FF2B5EF4-FFF2-40B4-BE49-F238E27FC236}">
                  <a16:creationId xmlns:a16="http://schemas.microsoft.com/office/drawing/2014/main" id="{00000000-0008-0000-BD01-000002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7843" name="Object 3" hidden="1">
              <a:extLst>
                <a:ext uri="{63B3BB69-23CF-44E3-9099-C40C66FF867C}">
                  <a14:compatExt spid="_x0000_s547843"/>
                </a:ext>
                <a:ext uri="{FF2B5EF4-FFF2-40B4-BE49-F238E27FC236}">
                  <a16:creationId xmlns:a16="http://schemas.microsoft.com/office/drawing/2014/main" id="{00000000-0008-0000-BD01-000003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8865" name="Object 1" hidden="1">
              <a:extLst>
                <a:ext uri="{63B3BB69-23CF-44E3-9099-C40C66FF867C}">
                  <a14:compatExt spid="_x0000_s548865"/>
                </a:ext>
                <a:ext uri="{FF2B5EF4-FFF2-40B4-BE49-F238E27FC236}">
                  <a16:creationId xmlns:a16="http://schemas.microsoft.com/office/drawing/2014/main" id="{00000000-0008-0000-BE01-000001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8866" name="Object 2" hidden="1">
              <a:extLst>
                <a:ext uri="{63B3BB69-23CF-44E3-9099-C40C66FF867C}">
                  <a14:compatExt spid="_x0000_s548866"/>
                </a:ext>
                <a:ext uri="{FF2B5EF4-FFF2-40B4-BE49-F238E27FC236}">
                  <a16:creationId xmlns:a16="http://schemas.microsoft.com/office/drawing/2014/main" id="{00000000-0008-0000-BE01-000002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8867" name="Object 3" hidden="1">
              <a:extLst>
                <a:ext uri="{63B3BB69-23CF-44E3-9099-C40C66FF867C}">
                  <a14:compatExt spid="_x0000_s548867"/>
                </a:ext>
                <a:ext uri="{FF2B5EF4-FFF2-40B4-BE49-F238E27FC236}">
                  <a16:creationId xmlns:a16="http://schemas.microsoft.com/office/drawing/2014/main" id="{00000000-0008-0000-BE01-000003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9892" name="Object 4" hidden="1">
              <a:extLst>
                <a:ext uri="{63B3BB69-23CF-44E3-9099-C40C66FF867C}">
                  <a14:compatExt spid="_x0000_s549892"/>
                </a:ext>
                <a:ext uri="{FF2B5EF4-FFF2-40B4-BE49-F238E27FC236}">
                  <a16:creationId xmlns:a16="http://schemas.microsoft.com/office/drawing/2014/main" id="{00000000-0008-0000-BF01-000004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9893" name="Object 5" hidden="1">
              <a:extLst>
                <a:ext uri="{63B3BB69-23CF-44E3-9099-C40C66FF867C}">
                  <a14:compatExt spid="_x0000_s549893"/>
                </a:ext>
                <a:ext uri="{FF2B5EF4-FFF2-40B4-BE49-F238E27FC236}">
                  <a16:creationId xmlns:a16="http://schemas.microsoft.com/office/drawing/2014/main" id="{00000000-0008-0000-BF01-000005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9894" name="Object 6" hidden="1">
              <a:extLst>
                <a:ext uri="{63B3BB69-23CF-44E3-9099-C40C66FF867C}">
                  <a14:compatExt spid="_x0000_s549894"/>
                </a:ext>
                <a:ext uri="{FF2B5EF4-FFF2-40B4-BE49-F238E27FC236}">
                  <a16:creationId xmlns:a16="http://schemas.microsoft.com/office/drawing/2014/main" id="{00000000-0008-0000-BF01-000006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0913" name="Object 1" hidden="1">
              <a:extLst>
                <a:ext uri="{63B3BB69-23CF-44E3-9099-C40C66FF867C}">
                  <a14:compatExt spid="_x0000_s550913"/>
                </a:ext>
                <a:ext uri="{FF2B5EF4-FFF2-40B4-BE49-F238E27FC236}">
                  <a16:creationId xmlns:a16="http://schemas.microsoft.com/office/drawing/2014/main" id="{00000000-0008-0000-C001-000001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0914" name="Object 2" hidden="1">
              <a:extLst>
                <a:ext uri="{63B3BB69-23CF-44E3-9099-C40C66FF867C}">
                  <a14:compatExt spid="_x0000_s550914"/>
                </a:ext>
                <a:ext uri="{FF2B5EF4-FFF2-40B4-BE49-F238E27FC236}">
                  <a16:creationId xmlns:a16="http://schemas.microsoft.com/office/drawing/2014/main" id="{00000000-0008-0000-C001-000002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0915" name="Object 3" hidden="1">
              <a:extLst>
                <a:ext uri="{63B3BB69-23CF-44E3-9099-C40C66FF867C}">
                  <a14:compatExt spid="_x0000_s550915"/>
                </a:ext>
                <a:ext uri="{FF2B5EF4-FFF2-40B4-BE49-F238E27FC236}">
                  <a16:creationId xmlns:a16="http://schemas.microsoft.com/office/drawing/2014/main" id="{00000000-0008-0000-C001-000003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1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1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1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1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1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1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image" Target="../media/image1.emf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.bin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4" Type="http://schemas.openxmlformats.org/officeDocument/2006/relationships/image" Target="../media/image1.emf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.bin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Relationship Id="rId4" Type="http://schemas.openxmlformats.org/officeDocument/2006/relationships/image" Target="../media/image1.emf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.bin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Relationship Id="rId4" Type="http://schemas.openxmlformats.org/officeDocument/2006/relationships/image" Target="../media/image1.emf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.bin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Relationship Id="rId4" Type="http://schemas.openxmlformats.org/officeDocument/2006/relationships/image" Target="../media/image1.emf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.bin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Relationship Id="rId4" Type="http://schemas.openxmlformats.org/officeDocument/2006/relationships/image" Target="../media/image1.emf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.bin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Relationship Id="rId4" Type="http://schemas.openxmlformats.org/officeDocument/2006/relationships/image" Target="../media/image1.emf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.bin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Relationship Id="rId4" Type="http://schemas.openxmlformats.org/officeDocument/2006/relationships/image" Target="../media/image1.emf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.bin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19.xml"/><Relationship Id="rId4" Type="http://schemas.openxmlformats.org/officeDocument/2006/relationships/image" Target="../media/image1.emf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.bin"/><Relationship Id="rId2" Type="http://schemas.openxmlformats.org/officeDocument/2006/relationships/vmlDrawing" Target="../drawings/vmlDrawing20.vml"/><Relationship Id="rId1" Type="http://schemas.openxmlformats.org/officeDocument/2006/relationships/drawing" Target="../drawings/drawing20.xml"/><Relationship Id="rId4" Type="http://schemas.openxmlformats.org/officeDocument/2006/relationships/image" Target="../media/image1.emf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.bin"/><Relationship Id="rId2" Type="http://schemas.openxmlformats.org/officeDocument/2006/relationships/vmlDrawing" Target="../drawings/vmlDrawing21.vml"/><Relationship Id="rId1" Type="http://schemas.openxmlformats.org/officeDocument/2006/relationships/drawing" Target="../drawings/drawing21.xml"/><Relationship Id="rId4" Type="http://schemas.openxmlformats.org/officeDocument/2006/relationships/image" Target="../media/image1.emf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.bin"/><Relationship Id="rId2" Type="http://schemas.openxmlformats.org/officeDocument/2006/relationships/vmlDrawing" Target="../drawings/vmlDrawing22.vml"/><Relationship Id="rId1" Type="http://schemas.openxmlformats.org/officeDocument/2006/relationships/drawing" Target="../drawings/drawing22.xml"/><Relationship Id="rId4" Type="http://schemas.openxmlformats.org/officeDocument/2006/relationships/image" Target="../media/image1.emf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.bin"/><Relationship Id="rId2" Type="http://schemas.openxmlformats.org/officeDocument/2006/relationships/vmlDrawing" Target="../drawings/vmlDrawing23.vml"/><Relationship Id="rId1" Type="http://schemas.openxmlformats.org/officeDocument/2006/relationships/drawing" Target="../drawings/drawing23.xml"/><Relationship Id="rId4" Type="http://schemas.openxmlformats.org/officeDocument/2006/relationships/image" Target="../media/image1.emf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.bin"/><Relationship Id="rId2" Type="http://schemas.openxmlformats.org/officeDocument/2006/relationships/vmlDrawing" Target="../drawings/vmlDrawing24.vml"/><Relationship Id="rId1" Type="http://schemas.openxmlformats.org/officeDocument/2006/relationships/drawing" Target="../drawings/drawing24.xml"/><Relationship Id="rId4" Type="http://schemas.openxmlformats.org/officeDocument/2006/relationships/image" Target="../media/image1.emf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.bin"/><Relationship Id="rId2" Type="http://schemas.openxmlformats.org/officeDocument/2006/relationships/vmlDrawing" Target="../drawings/vmlDrawing25.vml"/><Relationship Id="rId1" Type="http://schemas.openxmlformats.org/officeDocument/2006/relationships/drawing" Target="../drawings/drawing25.xml"/><Relationship Id="rId4" Type="http://schemas.openxmlformats.org/officeDocument/2006/relationships/image" Target="../media/image1.emf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6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.bin"/><Relationship Id="rId2" Type="http://schemas.openxmlformats.org/officeDocument/2006/relationships/vmlDrawing" Target="../drawings/vmlDrawing27.vml"/><Relationship Id="rId1" Type="http://schemas.openxmlformats.org/officeDocument/2006/relationships/drawing" Target="../drawings/drawing27.xml"/><Relationship Id="rId4" Type="http://schemas.openxmlformats.org/officeDocument/2006/relationships/image" Target="../media/image1.emf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.bin"/><Relationship Id="rId2" Type="http://schemas.openxmlformats.org/officeDocument/2006/relationships/vmlDrawing" Target="../drawings/vmlDrawing28.vml"/><Relationship Id="rId1" Type="http://schemas.openxmlformats.org/officeDocument/2006/relationships/drawing" Target="../drawings/drawing28.xml"/><Relationship Id="rId4" Type="http://schemas.openxmlformats.org/officeDocument/2006/relationships/image" Target="../media/image1.emf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.bin"/><Relationship Id="rId2" Type="http://schemas.openxmlformats.org/officeDocument/2006/relationships/vmlDrawing" Target="../drawings/vmlDrawing29.vml"/><Relationship Id="rId1" Type="http://schemas.openxmlformats.org/officeDocument/2006/relationships/drawing" Target="../drawings/drawing29.xml"/><Relationship Id="rId4" Type="http://schemas.openxmlformats.org/officeDocument/2006/relationships/image" Target="../media/image1.emf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0.bin"/><Relationship Id="rId2" Type="http://schemas.openxmlformats.org/officeDocument/2006/relationships/vmlDrawing" Target="../drawings/vmlDrawing30.vml"/><Relationship Id="rId1" Type="http://schemas.openxmlformats.org/officeDocument/2006/relationships/drawing" Target="../drawings/drawing30.xml"/><Relationship Id="rId4" Type="http://schemas.openxmlformats.org/officeDocument/2006/relationships/image" Target="../media/image1.emf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.bin"/><Relationship Id="rId2" Type="http://schemas.openxmlformats.org/officeDocument/2006/relationships/vmlDrawing" Target="../drawings/vmlDrawing31.vml"/><Relationship Id="rId1" Type="http://schemas.openxmlformats.org/officeDocument/2006/relationships/drawing" Target="../drawings/drawing31.xml"/><Relationship Id="rId4" Type="http://schemas.openxmlformats.org/officeDocument/2006/relationships/image" Target="../media/image1.emf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.bin"/><Relationship Id="rId2" Type="http://schemas.openxmlformats.org/officeDocument/2006/relationships/vmlDrawing" Target="../drawings/vmlDrawing32.vml"/><Relationship Id="rId1" Type="http://schemas.openxmlformats.org/officeDocument/2006/relationships/drawing" Target="../drawings/drawing32.xml"/><Relationship Id="rId4" Type="http://schemas.openxmlformats.org/officeDocument/2006/relationships/image" Target="../media/image1.emf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.bin"/><Relationship Id="rId2" Type="http://schemas.openxmlformats.org/officeDocument/2006/relationships/vmlDrawing" Target="../drawings/vmlDrawing33.vml"/><Relationship Id="rId1" Type="http://schemas.openxmlformats.org/officeDocument/2006/relationships/drawing" Target="../drawings/drawing33.xml"/><Relationship Id="rId4" Type="http://schemas.openxmlformats.org/officeDocument/2006/relationships/image" Target="../media/image1.emf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.bin"/><Relationship Id="rId2" Type="http://schemas.openxmlformats.org/officeDocument/2006/relationships/vmlDrawing" Target="../drawings/vmlDrawing34.vml"/><Relationship Id="rId1" Type="http://schemas.openxmlformats.org/officeDocument/2006/relationships/drawing" Target="../drawings/drawing34.xml"/><Relationship Id="rId4" Type="http://schemas.openxmlformats.org/officeDocument/2006/relationships/image" Target="../media/image1.emf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.bin"/><Relationship Id="rId2" Type="http://schemas.openxmlformats.org/officeDocument/2006/relationships/vmlDrawing" Target="../drawings/vmlDrawing35.vml"/><Relationship Id="rId1" Type="http://schemas.openxmlformats.org/officeDocument/2006/relationships/drawing" Target="../drawings/drawing35.xml"/><Relationship Id="rId4" Type="http://schemas.openxmlformats.org/officeDocument/2006/relationships/image" Target="../media/image1.emf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.bin"/><Relationship Id="rId2" Type="http://schemas.openxmlformats.org/officeDocument/2006/relationships/vmlDrawing" Target="../drawings/vmlDrawing36.vml"/><Relationship Id="rId1" Type="http://schemas.openxmlformats.org/officeDocument/2006/relationships/drawing" Target="../drawings/drawing36.xml"/><Relationship Id="rId4" Type="http://schemas.openxmlformats.org/officeDocument/2006/relationships/image" Target="../media/image1.emf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.bin"/><Relationship Id="rId2" Type="http://schemas.openxmlformats.org/officeDocument/2006/relationships/vmlDrawing" Target="../drawings/vmlDrawing37.vml"/><Relationship Id="rId1" Type="http://schemas.openxmlformats.org/officeDocument/2006/relationships/drawing" Target="../drawings/drawing37.xml"/><Relationship Id="rId4" Type="http://schemas.openxmlformats.org/officeDocument/2006/relationships/image" Target="../media/image1.emf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.bin"/><Relationship Id="rId2" Type="http://schemas.openxmlformats.org/officeDocument/2006/relationships/vmlDrawing" Target="../drawings/vmlDrawing38.vml"/><Relationship Id="rId1" Type="http://schemas.openxmlformats.org/officeDocument/2006/relationships/drawing" Target="../drawings/drawing38.xml"/><Relationship Id="rId4" Type="http://schemas.openxmlformats.org/officeDocument/2006/relationships/image" Target="../media/image1.emf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9.bin"/><Relationship Id="rId2" Type="http://schemas.openxmlformats.org/officeDocument/2006/relationships/vmlDrawing" Target="../drawings/vmlDrawing39.vml"/><Relationship Id="rId1" Type="http://schemas.openxmlformats.org/officeDocument/2006/relationships/drawing" Target="../drawings/drawing39.xml"/><Relationship Id="rId4" Type="http://schemas.openxmlformats.org/officeDocument/2006/relationships/image" Target="../media/image1.emf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0.bin"/><Relationship Id="rId2" Type="http://schemas.openxmlformats.org/officeDocument/2006/relationships/vmlDrawing" Target="../drawings/vmlDrawing40.vml"/><Relationship Id="rId1" Type="http://schemas.openxmlformats.org/officeDocument/2006/relationships/drawing" Target="../drawings/drawing40.xml"/><Relationship Id="rId4" Type="http://schemas.openxmlformats.org/officeDocument/2006/relationships/image" Target="../media/image1.emf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1.bin"/><Relationship Id="rId2" Type="http://schemas.openxmlformats.org/officeDocument/2006/relationships/vmlDrawing" Target="../drawings/vmlDrawing41.vml"/><Relationship Id="rId1" Type="http://schemas.openxmlformats.org/officeDocument/2006/relationships/drawing" Target="../drawings/drawing41.xml"/><Relationship Id="rId5" Type="http://schemas.openxmlformats.org/officeDocument/2006/relationships/oleObject" Target="../embeddings/oleObject42.bin"/><Relationship Id="rId4" Type="http://schemas.openxmlformats.org/officeDocument/2006/relationships/image" Target="../media/image1.emf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3.bin"/><Relationship Id="rId2" Type="http://schemas.openxmlformats.org/officeDocument/2006/relationships/vmlDrawing" Target="../drawings/vmlDrawing42.vml"/><Relationship Id="rId1" Type="http://schemas.openxmlformats.org/officeDocument/2006/relationships/drawing" Target="../drawings/drawing42.xml"/><Relationship Id="rId4" Type="http://schemas.openxmlformats.org/officeDocument/2006/relationships/image" Target="../media/image1.emf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4.bin"/><Relationship Id="rId2" Type="http://schemas.openxmlformats.org/officeDocument/2006/relationships/vmlDrawing" Target="../drawings/vmlDrawing43.vml"/><Relationship Id="rId1" Type="http://schemas.openxmlformats.org/officeDocument/2006/relationships/drawing" Target="../drawings/drawing43.xml"/><Relationship Id="rId5" Type="http://schemas.openxmlformats.org/officeDocument/2006/relationships/oleObject" Target="../embeddings/oleObject45.bin"/><Relationship Id="rId4" Type="http://schemas.openxmlformats.org/officeDocument/2006/relationships/image" Target="../media/image1.emf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6.bin"/><Relationship Id="rId2" Type="http://schemas.openxmlformats.org/officeDocument/2006/relationships/vmlDrawing" Target="../drawings/vmlDrawing44.vml"/><Relationship Id="rId1" Type="http://schemas.openxmlformats.org/officeDocument/2006/relationships/drawing" Target="../drawings/drawing44.xml"/><Relationship Id="rId4" Type="http://schemas.openxmlformats.org/officeDocument/2006/relationships/image" Target="../media/image1.emf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7.bin"/><Relationship Id="rId2" Type="http://schemas.openxmlformats.org/officeDocument/2006/relationships/vmlDrawing" Target="../drawings/vmlDrawing45.vml"/><Relationship Id="rId1" Type="http://schemas.openxmlformats.org/officeDocument/2006/relationships/drawing" Target="../drawings/drawing45.xml"/><Relationship Id="rId4" Type="http://schemas.openxmlformats.org/officeDocument/2006/relationships/image" Target="../media/image1.emf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8.bin"/><Relationship Id="rId2" Type="http://schemas.openxmlformats.org/officeDocument/2006/relationships/vmlDrawing" Target="../drawings/vmlDrawing46.vml"/><Relationship Id="rId1" Type="http://schemas.openxmlformats.org/officeDocument/2006/relationships/drawing" Target="../drawings/drawing46.xml"/><Relationship Id="rId4" Type="http://schemas.openxmlformats.org/officeDocument/2006/relationships/image" Target="../media/image1.emf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9.bin"/><Relationship Id="rId2" Type="http://schemas.openxmlformats.org/officeDocument/2006/relationships/vmlDrawing" Target="../drawings/vmlDrawing47.vml"/><Relationship Id="rId1" Type="http://schemas.openxmlformats.org/officeDocument/2006/relationships/drawing" Target="../drawings/drawing47.xml"/><Relationship Id="rId4" Type="http://schemas.openxmlformats.org/officeDocument/2006/relationships/image" Target="../media/image1.emf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0.bin"/><Relationship Id="rId2" Type="http://schemas.openxmlformats.org/officeDocument/2006/relationships/vmlDrawing" Target="../drawings/vmlDrawing48.vml"/><Relationship Id="rId1" Type="http://schemas.openxmlformats.org/officeDocument/2006/relationships/drawing" Target="../drawings/drawing48.xml"/><Relationship Id="rId4" Type="http://schemas.openxmlformats.org/officeDocument/2006/relationships/image" Target="../media/image1.emf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1.bin"/><Relationship Id="rId2" Type="http://schemas.openxmlformats.org/officeDocument/2006/relationships/vmlDrawing" Target="../drawings/vmlDrawing49.vml"/><Relationship Id="rId1" Type="http://schemas.openxmlformats.org/officeDocument/2006/relationships/drawing" Target="../drawings/drawing49.xml"/><Relationship Id="rId4" Type="http://schemas.openxmlformats.org/officeDocument/2006/relationships/image" Target="../media/image1.emf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2.bin"/><Relationship Id="rId2" Type="http://schemas.openxmlformats.org/officeDocument/2006/relationships/vmlDrawing" Target="../drawings/vmlDrawing50.vml"/><Relationship Id="rId1" Type="http://schemas.openxmlformats.org/officeDocument/2006/relationships/drawing" Target="../drawings/drawing50.xml"/><Relationship Id="rId4" Type="http://schemas.openxmlformats.org/officeDocument/2006/relationships/image" Target="../media/image1.emf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3.bin"/><Relationship Id="rId2" Type="http://schemas.openxmlformats.org/officeDocument/2006/relationships/vmlDrawing" Target="../drawings/vmlDrawing51.vml"/><Relationship Id="rId1" Type="http://schemas.openxmlformats.org/officeDocument/2006/relationships/drawing" Target="../drawings/drawing51.xml"/><Relationship Id="rId4" Type="http://schemas.openxmlformats.org/officeDocument/2006/relationships/image" Target="../media/image1.emf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4.bin"/><Relationship Id="rId2" Type="http://schemas.openxmlformats.org/officeDocument/2006/relationships/vmlDrawing" Target="../drawings/vmlDrawing52.vml"/><Relationship Id="rId1" Type="http://schemas.openxmlformats.org/officeDocument/2006/relationships/drawing" Target="../drawings/drawing52.xml"/><Relationship Id="rId4" Type="http://schemas.openxmlformats.org/officeDocument/2006/relationships/image" Target="../media/image1.emf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5.bin"/><Relationship Id="rId2" Type="http://schemas.openxmlformats.org/officeDocument/2006/relationships/vmlDrawing" Target="../drawings/vmlDrawing53.vml"/><Relationship Id="rId1" Type="http://schemas.openxmlformats.org/officeDocument/2006/relationships/drawing" Target="../drawings/drawing53.xml"/><Relationship Id="rId4" Type="http://schemas.openxmlformats.org/officeDocument/2006/relationships/image" Target="../media/image1.emf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6.bin"/><Relationship Id="rId2" Type="http://schemas.openxmlformats.org/officeDocument/2006/relationships/vmlDrawing" Target="../drawings/vmlDrawing54.vml"/><Relationship Id="rId1" Type="http://schemas.openxmlformats.org/officeDocument/2006/relationships/drawing" Target="../drawings/drawing54.xml"/><Relationship Id="rId4" Type="http://schemas.openxmlformats.org/officeDocument/2006/relationships/image" Target="../media/image1.emf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7.bin"/><Relationship Id="rId2" Type="http://schemas.openxmlformats.org/officeDocument/2006/relationships/vmlDrawing" Target="../drawings/vmlDrawing55.vml"/><Relationship Id="rId1" Type="http://schemas.openxmlformats.org/officeDocument/2006/relationships/drawing" Target="../drawings/drawing55.xml"/><Relationship Id="rId4" Type="http://schemas.openxmlformats.org/officeDocument/2006/relationships/image" Target="../media/image1.emf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8.bin"/><Relationship Id="rId2" Type="http://schemas.openxmlformats.org/officeDocument/2006/relationships/vmlDrawing" Target="../drawings/vmlDrawing56.vml"/><Relationship Id="rId1" Type="http://schemas.openxmlformats.org/officeDocument/2006/relationships/drawing" Target="../drawings/drawing56.xml"/><Relationship Id="rId4" Type="http://schemas.openxmlformats.org/officeDocument/2006/relationships/image" Target="../media/image1.emf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9.bin"/><Relationship Id="rId2" Type="http://schemas.openxmlformats.org/officeDocument/2006/relationships/vmlDrawing" Target="../drawings/vmlDrawing57.vml"/><Relationship Id="rId1" Type="http://schemas.openxmlformats.org/officeDocument/2006/relationships/drawing" Target="../drawings/drawing57.xml"/><Relationship Id="rId4" Type="http://schemas.openxmlformats.org/officeDocument/2006/relationships/image" Target="../media/image1.emf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0.bin"/><Relationship Id="rId2" Type="http://schemas.openxmlformats.org/officeDocument/2006/relationships/vmlDrawing" Target="../drawings/vmlDrawing58.vml"/><Relationship Id="rId1" Type="http://schemas.openxmlformats.org/officeDocument/2006/relationships/drawing" Target="../drawings/drawing58.xml"/><Relationship Id="rId4" Type="http://schemas.openxmlformats.org/officeDocument/2006/relationships/image" Target="../media/image1.emf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1.bin"/><Relationship Id="rId2" Type="http://schemas.openxmlformats.org/officeDocument/2006/relationships/vmlDrawing" Target="../drawings/vmlDrawing59.vml"/><Relationship Id="rId1" Type="http://schemas.openxmlformats.org/officeDocument/2006/relationships/drawing" Target="../drawings/drawing59.xml"/><Relationship Id="rId4" Type="http://schemas.openxmlformats.org/officeDocument/2006/relationships/image" Target="../media/image1.emf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2.bin"/><Relationship Id="rId2" Type="http://schemas.openxmlformats.org/officeDocument/2006/relationships/vmlDrawing" Target="../drawings/vmlDrawing60.vml"/><Relationship Id="rId1" Type="http://schemas.openxmlformats.org/officeDocument/2006/relationships/drawing" Target="../drawings/drawing60.xml"/><Relationship Id="rId4" Type="http://schemas.openxmlformats.org/officeDocument/2006/relationships/image" Target="../media/image1.emf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3.bin"/><Relationship Id="rId2" Type="http://schemas.openxmlformats.org/officeDocument/2006/relationships/vmlDrawing" Target="../drawings/vmlDrawing61.vml"/><Relationship Id="rId1" Type="http://schemas.openxmlformats.org/officeDocument/2006/relationships/drawing" Target="../drawings/drawing61.xml"/><Relationship Id="rId4" Type="http://schemas.openxmlformats.org/officeDocument/2006/relationships/image" Target="../media/image1.emf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4.bin"/><Relationship Id="rId2" Type="http://schemas.openxmlformats.org/officeDocument/2006/relationships/vmlDrawing" Target="../drawings/vmlDrawing62.vml"/><Relationship Id="rId1" Type="http://schemas.openxmlformats.org/officeDocument/2006/relationships/drawing" Target="../drawings/drawing62.xml"/><Relationship Id="rId4" Type="http://schemas.openxmlformats.org/officeDocument/2006/relationships/image" Target="../media/image1.emf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5.bin"/><Relationship Id="rId2" Type="http://schemas.openxmlformats.org/officeDocument/2006/relationships/vmlDrawing" Target="../drawings/vmlDrawing63.vml"/><Relationship Id="rId1" Type="http://schemas.openxmlformats.org/officeDocument/2006/relationships/drawing" Target="../drawings/drawing63.xml"/><Relationship Id="rId4" Type="http://schemas.openxmlformats.org/officeDocument/2006/relationships/image" Target="../media/image1.emf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6.bin"/><Relationship Id="rId2" Type="http://schemas.openxmlformats.org/officeDocument/2006/relationships/vmlDrawing" Target="../drawings/vmlDrawing64.vml"/><Relationship Id="rId1" Type="http://schemas.openxmlformats.org/officeDocument/2006/relationships/drawing" Target="../drawings/drawing64.xml"/><Relationship Id="rId4" Type="http://schemas.openxmlformats.org/officeDocument/2006/relationships/image" Target="../media/image1.emf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5.vml"/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67.bin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8.bin"/><Relationship Id="rId2" Type="http://schemas.openxmlformats.org/officeDocument/2006/relationships/vmlDrawing" Target="../drawings/vmlDrawing66.vml"/><Relationship Id="rId1" Type="http://schemas.openxmlformats.org/officeDocument/2006/relationships/drawing" Target="../drawings/drawing66.xml"/><Relationship Id="rId4" Type="http://schemas.openxmlformats.org/officeDocument/2006/relationships/image" Target="../media/image1.emf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9.bin"/><Relationship Id="rId2" Type="http://schemas.openxmlformats.org/officeDocument/2006/relationships/vmlDrawing" Target="../drawings/vmlDrawing67.vml"/><Relationship Id="rId1" Type="http://schemas.openxmlformats.org/officeDocument/2006/relationships/drawing" Target="../drawings/drawing67.xml"/><Relationship Id="rId4" Type="http://schemas.openxmlformats.org/officeDocument/2006/relationships/image" Target="../media/image1.emf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0.bin"/><Relationship Id="rId2" Type="http://schemas.openxmlformats.org/officeDocument/2006/relationships/vmlDrawing" Target="../drawings/vmlDrawing68.vml"/><Relationship Id="rId1" Type="http://schemas.openxmlformats.org/officeDocument/2006/relationships/drawing" Target="../drawings/drawing68.xml"/><Relationship Id="rId4" Type="http://schemas.openxmlformats.org/officeDocument/2006/relationships/image" Target="../media/image1.emf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1.bin"/><Relationship Id="rId2" Type="http://schemas.openxmlformats.org/officeDocument/2006/relationships/vmlDrawing" Target="../drawings/vmlDrawing69.vml"/><Relationship Id="rId1" Type="http://schemas.openxmlformats.org/officeDocument/2006/relationships/drawing" Target="../drawings/drawing69.xml"/><Relationship Id="rId4" Type="http://schemas.openxmlformats.org/officeDocument/2006/relationships/image" Target="../media/image1.emf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2.bin"/><Relationship Id="rId2" Type="http://schemas.openxmlformats.org/officeDocument/2006/relationships/vmlDrawing" Target="../drawings/vmlDrawing70.vml"/><Relationship Id="rId1" Type="http://schemas.openxmlformats.org/officeDocument/2006/relationships/drawing" Target="../drawings/drawing70.xml"/><Relationship Id="rId4" Type="http://schemas.openxmlformats.org/officeDocument/2006/relationships/image" Target="../media/image1.emf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3.bin"/><Relationship Id="rId2" Type="http://schemas.openxmlformats.org/officeDocument/2006/relationships/vmlDrawing" Target="../drawings/vmlDrawing71.vml"/><Relationship Id="rId1" Type="http://schemas.openxmlformats.org/officeDocument/2006/relationships/drawing" Target="../drawings/drawing71.xml"/><Relationship Id="rId4" Type="http://schemas.openxmlformats.org/officeDocument/2006/relationships/image" Target="../media/image1.emf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4.bin"/><Relationship Id="rId2" Type="http://schemas.openxmlformats.org/officeDocument/2006/relationships/vmlDrawing" Target="../drawings/vmlDrawing72.vml"/><Relationship Id="rId1" Type="http://schemas.openxmlformats.org/officeDocument/2006/relationships/drawing" Target="../drawings/drawing72.xml"/><Relationship Id="rId4" Type="http://schemas.openxmlformats.org/officeDocument/2006/relationships/image" Target="../media/image1.emf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5.bin"/><Relationship Id="rId2" Type="http://schemas.openxmlformats.org/officeDocument/2006/relationships/vmlDrawing" Target="../drawings/vmlDrawing73.vml"/><Relationship Id="rId1" Type="http://schemas.openxmlformats.org/officeDocument/2006/relationships/drawing" Target="../drawings/drawing73.xml"/><Relationship Id="rId4" Type="http://schemas.openxmlformats.org/officeDocument/2006/relationships/image" Target="../media/image1.emf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6.bin"/><Relationship Id="rId2" Type="http://schemas.openxmlformats.org/officeDocument/2006/relationships/vmlDrawing" Target="../drawings/vmlDrawing74.vml"/><Relationship Id="rId1" Type="http://schemas.openxmlformats.org/officeDocument/2006/relationships/drawing" Target="../drawings/drawing74.xml"/><Relationship Id="rId4" Type="http://schemas.openxmlformats.org/officeDocument/2006/relationships/image" Target="../media/image1.emf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7.bin"/><Relationship Id="rId2" Type="http://schemas.openxmlformats.org/officeDocument/2006/relationships/vmlDrawing" Target="../drawings/vmlDrawing75.vml"/><Relationship Id="rId1" Type="http://schemas.openxmlformats.org/officeDocument/2006/relationships/drawing" Target="../drawings/drawing75.xml"/><Relationship Id="rId4" Type="http://schemas.openxmlformats.org/officeDocument/2006/relationships/image" Target="../media/image1.emf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8.bin"/><Relationship Id="rId2" Type="http://schemas.openxmlformats.org/officeDocument/2006/relationships/vmlDrawing" Target="../drawings/vmlDrawing76.vml"/><Relationship Id="rId1" Type="http://schemas.openxmlformats.org/officeDocument/2006/relationships/drawing" Target="../drawings/drawing76.xml"/><Relationship Id="rId4" Type="http://schemas.openxmlformats.org/officeDocument/2006/relationships/image" Target="../media/image1.emf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9.bin"/><Relationship Id="rId2" Type="http://schemas.openxmlformats.org/officeDocument/2006/relationships/vmlDrawing" Target="../drawings/vmlDrawing77.vml"/><Relationship Id="rId1" Type="http://schemas.openxmlformats.org/officeDocument/2006/relationships/drawing" Target="../drawings/drawing77.xml"/><Relationship Id="rId4" Type="http://schemas.openxmlformats.org/officeDocument/2006/relationships/image" Target="../media/image1.emf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0.bin"/><Relationship Id="rId2" Type="http://schemas.openxmlformats.org/officeDocument/2006/relationships/vmlDrawing" Target="../drawings/vmlDrawing78.vml"/><Relationship Id="rId1" Type="http://schemas.openxmlformats.org/officeDocument/2006/relationships/drawing" Target="../drawings/drawing78.xml"/><Relationship Id="rId4" Type="http://schemas.openxmlformats.org/officeDocument/2006/relationships/image" Target="../media/image1.emf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1.bin"/><Relationship Id="rId2" Type="http://schemas.openxmlformats.org/officeDocument/2006/relationships/vmlDrawing" Target="../drawings/vmlDrawing79.vml"/><Relationship Id="rId1" Type="http://schemas.openxmlformats.org/officeDocument/2006/relationships/drawing" Target="../drawings/drawing79.xml"/><Relationship Id="rId4" Type="http://schemas.openxmlformats.org/officeDocument/2006/relationships/image" Target="../media/image1.emf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2.bin"/><Relationship Id="rId2" Type="http://schemas.openxmlformats.org/officeDocument/2006/relationships/vmlDrawing" Target="../drawings/vmlDrawing80.vml"/><Relationship Id="rId1" Type="http://schemas.openxmlformats.org/officeDocument/2006/relationships/drawing" Target="../drawings/drawing80.xml"/><Relationship Id="rId4" Type="http://schemas.openxmlformats.org/officeDocument/2006/relationships/image" Target="../media/image1.emf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3.bin"/><Relationship Id="rId2" Type="http://schemas.openxmlformats.org/officeDocument/2006/relationships/vmlDrawing" Target="../drawings/vmlDrawing81.vml"/><Relationship Id="rId1" Type="http://schemas.openxmlformats.org/officeDocument/2006/relationships/drawing" Target="../drawings/drawing81.xml"/><Relationship Id="rId4" Type="http://schemas.openxmlformats.org/officeDocument/2006/relationships/image" Target="../media/image1.emf"/></Relationships>
</file>

<file path=xl/worksheets/_rels/sheet8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4.bin"/><Relationship Id="rId2" Type="http://schemas.openxmlformats.org/officeDocument/2006/relationships/vmlDrawing" Target="../drawings/vmlDrawing82.vml"/><Relationship Id="rId1" Type="http://schemas.openxmlformats.org/officeDocument/2006/relationships/drawing" Target="../drawings/drawing82.xml"/><Relationship Id="rId4" Type="http://schemas.openxmlformats.org/officeDocument/2006/relationships/image" Target="../media/image1.emf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5.bin"/><Relationship Id="rId2" Type="http://schemas.openxmlformats.org/officeDocument/2006/relationships/vmlDrawing" Target="../drawings/vmlDrawing83.vml"/><Relationship Id="rId1" Type="http://schemas.openxmlformats.org/officeDocument/2006/relationships/drawing" Target="../drawings/drawing83.xml"/><Relationship Id="rId4" Type="http://schemas.openxmlformats.org/officeDocument/2006/relationships/image" Target="../media/image1.emf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6.bin"/><Relationship Id="rId2" Type="http://schemas.openxmlformats.org/officeDocument/2006/relationships/vmlDrawing" Target="../drawings/vmlDrawing84.vml"/><Relationship Id="rId1" Type="http://schemas.openxmlformats.org/officeDocument/2006/relationships/drawing" Target="../drawings/drawing84.xml"/><Relationship Id="rId4" Type="http://schemas.openxmlformats.org/officeDocument/2006/relationships/image" Target="../media/image1.emf"/></Relationships>
</file>

<file path=xl/worksheets/_rels/sheet8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7.bin"/><Relationship Id="rId2" Type="http://schemas.openxmlformats.org/officeDocument/2006/relationships/vmlDrawing" Target="../drawings/vmlDrawing85.vml"/><Relationship Id="rId1" Type="http://schemas.openxmlformats.org/officeDocument/2006/relationships/drawing" Target="../drawings/drawing85.xml"/><Relationship Id="rId4" Type="http://schemas.openxmlformats.org/officeDocument/2006/relationships/image" Target="../media/image1.emf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8.bin"/><Relationship Id="rId2" Type="http://schemas.openxmlformats.org/officeDocument/2006/relationships/vmlDrawing" Target="../drawings/vmlDrawing86.vml"/><Relationship Id="rId1" Type="http://schemas.openxmlformats.org/officeDocument/2006/relationships/drawing" Target="../drawings/drawing86.xml"/><Relationship Id="rId4" Type="http://schemas.openxmlformats.org/officeDocument/2006/relationships/image" Target="../media/image1.emf"/></Relationships>
</file>

<file path=xl/worksheets/_rels/sheet8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9.bin"/><Relationship Id="rId2" Type="http://schemas.openxmlformats.org/officeDocument/2006/relationships/vmlDrawing" Target="../drawings/vmlDrawing87.vml"/><Relationship Id="rId1" Type="http://schemas.openxmlformats.org/officeDocument/2006/relationships/drawing" Target="../drawings/drawing87.xml"/><Relationship Id="rId4" Type="http://schemas.openxmlformats.org/officeDocument/2006/relationships/image" Target="../media/image1.emf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8.vml"/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90.bin"/></Relationships>
</file>

<file path=xl/worksheets/_rels/sheet9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9.vml"/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91.bin"/></Relationships>
</file>

<file path=xl/worksheets/_rels/sheet9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2.bin"/><Relationship Id="rId2" Type="http://schemas.openxmlformats.org/officeDocument/2006/relationships/vmlDrawing" Target="../drawings/vmlDrawing90.vml"/><Relationship Id="rId1" Type="http://schemas.openxmlformats.org/officeDocument/2006/relationships/drawing" Target="../drawings/drawing90.xml"/><Relationship Id="rId4" Type="http://schemas.openxmlformats.org/officeDocument/2006/relationships/image" Target="../media/image1.emf"/></Relationships>
</file>

<file path=xl/worksheets/_rels/sheet9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3.bin"/><Relationship Id="rId2" Type="http://schemas.openxmlformats.org/officeDocument/2006/relationships/vmlDrawing" Target="../drawings/vmlDrawing91.vml"/><Relationship Id="rId1" Type="http://schemas.openxmlformats.org/officeDocument/2006/relationships/drawing" Target="../drawings/drawing91.xml"/><Relationship Id="rId4" Type="http://schemas.openxmlformats.org/officeDocument/2006/relationships/image" Target="../media/image1.emf"/></Relationships>
</file>

<file path=xl/worksheets/_rels/sheet9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4.bin"/><Relationship Id="rId2" Type="http://schemas.openxmlformats.org/officeDocument/2006/relationships/vmlDrawing" Target="../drawings/vmlDrawing92.vml"/><Relationship Id="rId1" Type="http://schemas.openxmlformats.org/officeDocument/2006/relationships/drawing" Target="../drawings/drawing92.xml"/><Relationship Id="rId4" Type="http://schemas.openxmlformats.org/officeDocument/2006/relationships/image" Target="../media/image1.emf"/></Relationships>
</file>

<file path=xl/worksheets/_rels/sheet9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5.bin"/><Relationship Id="rId2" Type="http://schemas.openxmlformats.org/officeDocument/2006/relationships/vmlDrawing" Target="../drawings/vmlDrawing93.vml"/><Relationship Id="rId1" Type="http://schemas.openxmlformats.org/officeDocument/2006/relationships/drawing" Target="../drawings/drawing93.xml"/><Relationship Id="rId4" Type="http://schemas.openxmlformats.org/officeDocument/2006/relationships/image" Target="../media/image1.emf"/></Relationships>
</file>

<file path=xl/worksheets/_rels/sheet9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6.bin"/><Relationship Id="rId2" Type="http://schemas.openxmlformats.org/officeDocument/2006/relationships/vmlDrawing" Target="../drawings/vmlDrawing94.vml"/><Relationship Id="rId1" Type="http://schemas.openxmlformats.org/officeDocument/2006/relationships/drawing" Target="../drawings/drawing94.xml"/><Relationship Id="rId4" Type="http://schemas.openxmlformats.org/officeDocument/2006/relationships/image" Target="../media/image1.emf"/></Relationships>
</file>

<file path=xl/worksheets/_rels/sheet9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7.bin"/><Relationship Id="rId2" Type="http://schemas.openxmlformats.org/officeDocument/2006/relationships/vmlDrawing" Target="../drawings/vmlDrawing95.vml"/><Relationship Id="rId1" Type="http://schemas.openxmlformats.org/officeDocument/2006/relationships/drawing" Target="../drawings/drawing95.xml"/><Relationship Id="rId4" Type="http://schemas.openxmlformats.org/officeDocument/2006/relationships/image" Target="../media/image1.emf"/></Relationships>
</file>

<file path=xl/worksheets/_rels/sheet9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8.bin"/><Relationship Id="rId2" Type="http://schemas.openxmlformats.org/officeDocument/2006/relationships/vmlDrawing" Target="../drawings/vmlDrawing96.vml"/><Relationship Id="rId1" Type="http://schemas.openxmlformats.org/officeDocument/2006/relationships/drawing" Target="../drawings/drawing96.xml"/><Relationship Id="rId4" Type="http://schemas.openxmlformats.org/officeDocument/2006/relationships/image" Target="../media/image1.emf"/></Relationships>
</file>

<file path=xl/worksheets/_rels/sheet9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9.bin"/><Relationship Id="rId2" Type="http://schemas.openxmlformats.org/officeDocument/2006/relationships/vmlDrawing" Target="../drawings/vmlDrawing97.vml"/><Relationship Id="rId1" Type="http://schemas.openxmlformats.org/officeDocument/2006/relationships/drawing" Target="../drawings/drawing97.xml"/><Relationship Id="rId4" Type="http://schemas.openxmlformats.org/officeDocument/2006/relationships/image" Target="../media/image1.emf"/></Relationships>
</file>

<file path=xl/worksheets/_rels/sheet9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0.bin"/><Relationship Id="rId2" Type="http://schemas.openxmlformats.org/officeDocument/2006/relationships/vmlDrawing" Target="../drawings/vmlDrawing98.vml"/><Relationship Id="rId1" Type="http://schemas.openxmlformats.org/officeDocument/2006/relationships/drawing" Target="../drawings/drawing98.xml"/><Relationship Id="rId4" Type="http://schemas.openxmlformats.org/officeDocument/2006/relationships/image" Target="../media/image1.emf"/></Relationships>
</file>

<file path=xl/worksheets/_rels/sheet10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1.bin"/><Relationship Id="rId2" Type="http://schemas.openxmlformats.org/officeDocument/2006/relationships/vmlDrawing" Target="../drawings/vmlDrawing99.vml"/><Relationship Id="rId1" Type="http://schemas.openxmlformats.org/officeDocument/2006/relationships/drawing" Target="../drawings/drawing99.xml"/><Relationship Id="rId4" Type="http://schemas.openxmlformats.org/officeDocument/2006/relationships/image" Target="../media/image1.emf"/></Relationships>
</file>

<file path=xl/worksheets/_rels/sheet10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2.bin"/><Relationship Id="rId2" Type="http://schemas.openxmlformats.org/officeDocument/2006/relationships/vmlDrawing" Target="../drawings/vmlDrawing100.vml"/><Relationship Id="rId1" Type="http://schemas.openxmlformats.org/officeDocument/2006/relationships/drawing" Target="../drawings/drawing100.xml"/><Relationship Id="rId4" Type="http://schemas.openxmlformats.org/officeDocument/2006/relationships/image" Target="../media/image1.emf"/></Relationships>
</file>

<file path=xl/worksheets/_rels/sheet10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3.bin"/><Relationship Id="rId2" Type="http://schemas.openxmlformats.org/officeDocument/2006/relationships/vmlDrawing" Target="../drawings/vmlDrawing101.vml"/><Relationship Id="rId1" Type="http://schemas.openxmlformats.org/officeDocument/2006/relationships/drawing" Target="../drawings/drawing101.xml"/><Relationship Id="rId4" Type="http://schemas.openxmlformats.org/officeDocument/2006/relationships/image" Target="../media/image1.emf"/></Relationships>
</file>

<file path=xl/worksheets/_rels/sheet10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4.bin"/><Relationship Id="rId2" Type="http://schemas.openxmlformats.org/officeDocument/2006/relationships/vmlDrawing" Target="../drawings/vmlDrawing102.vml"/><Relationship Id="rId1" Type="http://schemas.openxmlformats.org/officeDocument/2006/relationships/drawing" Target="../drawings/drawing102.xml"/><Relationship Id="rId4" Type="http://schemas.openxmlformats.org/officeDocument/2006/relationships/image" Target="../media/image1.emf"/></Relationships>
</file>

<file path=xl/worksheets/_rels/sheet10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5.bin"/><Relationship Id="rId2" Type="http://schemas.openxmlformats.org/officeDocument/2006/relationships/vmlDrawing" Target="../drawings/vmlDrawing103.vml"/><Relationship Id="rId1" Type="http://schemas.openxmlformats.org/officeDocument/2006/relationships/drawing" Target="../drawings/drawing103.xml"/><Relationship Id="rId4" Type="http://schemas.openxmlformats.org/officeDocument/2006/relationships/image" Target="../media/image1.emf"/></Relationships>
</file>

<file path=xl/worksheets/_rels/sheet10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6.bin"/><Relationship Id="rId2" Type="http://schemas.openxmlformats.org/officeDocument/2006/relationships/vmlDrawing" Target="../drawings/vmlDrawing104.vml"/><Relationship Id="rId1" Type="http://schemas.openxmlformats.org/officeDocument/2006/relationships/drawing" Target="../drawings/drawing104.xml"/><Relationship Id="rId4" Type="http://schemas.openxmlformats.org/officeDocument/2006/relationships/image" Target="../media/image1.emf"/></Relationships>
</file>

<file path=xl/worksheets/_rels/sheet10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7.bin"/><Relationship Id="rId2" Type="http://schemas.openxmlformats.org/officeDocument/2006/relationships/vmlDrawing" Target="../drawings/vmlDrawing105.vml"/><Relationship Id="rId1" Type="http://schemas.openxmlformats.org/officeDocument/2006/relationships/drawing" Target="../drawings/drawing105.xml"/><Relationship Id="rId4" Type="http://schemas.openxmlformats.org/officeDocument/2006/relationships/image" Target="../media/image1.emf"/></Relationships>
</file>

<file path=xl/worksheets/_rels/sheet10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8.bin"/><Relationship Id="rId2" Type="http://schemas.openxmlformats.org/officeDocument/2006/relationships/vmlDrawing" Target="../drawings/vmlDrawing106.vml"/><Relationship Id="rId1" Type="http://schemas.openxmlformats.org/officeDocument/2006/relationships/drawing" Target="../drawings/drawing106.xml"/><Relationship Id="rId4" Type="http://schemas.openxmlformats.org/officeDocument/2006/relationships/image" Target="../media/image1.emf"/></Relationships>
</file>

<file path=xl/worksheets/_rels/sheet10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9.bin"/><Relationship Id="rId2" Type="http://schemas.openxmlformats.org/officeDocument/2006/relationships/vmlDrawing" Target="../drawings/vmlDrawing107.vml"/><Relationship Id="rId1" Type="http://schemas.openxmlformats.org/officeDocument/2006/relationships/drawing" Target="../drawings/drawing107.xml"/><Relationship Id="rId4" Type="http://schemas.openxmlformats.org/officeDocument/2006/relationships/image" Target="../media/image1.emf"/></Relationships>
</file>

<file path=xl/worksheets/_rels/sheet10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0.bin"/><Relationship Id="rId2" Type="http://schemas.openxmlformats.org/officeDocument/2006/relationships/vmlDrawing" Target="../drawings/vmlDrawing108.vml"/><Relationship Id="rId1" Type="http://schemas.openxmlformats.org/officeDocument/2006/relationships/drawing" Target="../drawings/drawing108.xml"/><Relationship Id="rId4" Type="http://schemas.openxmlformats.org/officeDocument/2006/relationships/image" Target="../media/image1.emf"/></Relationships>
</file>

<file path=xl/worksheets/_rels/sheet1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1.bin"/><Relationship Id="rId2" Type="http://schemas.openxmlformats.org/officeDocument/2006/relationships/vmlDrawing" Target="../drawings/vmlDrawing109.vml"/><Relationship Id="rId1" Type="http://schemas.openxmlformats.org/officeDocument/2006/relationships/drawing" Target="../drawings/drawing109.xml"/><Relationship Id="rId4" Type="http://schemas.openxmlformats.org/officeDocument/2006/relationships/image" Target="../media/image1.emf"/></Relationships>
</file>

<file path=xl/worksheets/_rels/sheet1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2.bin"/><Relationship Id="rId2" Type="http://schemas.openxmlformats.org/officeDocument/2006/relationships/vmlDrawing" Target="../drawings/vmlDrawing110.vml"/><Relationship Id="rId1" Type="http://schemas.openxmlformats.org/officeDocument/2006/relationships/drawing" Target="../drawings/drawing110.xml"/><Relationship Id="rId4" Type="http://schemas.openxmlformats.org/officeDocument/2006/relationships/image" Target="../media/image1.emf"/></Relationships>
</file>

<file path=xl/worksheets/_rels/sheet1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3.bin"/><Relationship Id="rId2" Type="http://schemas.openxmlformats.org/officeDocument/2006/relationships/vmlDrawing" Target="../drawings/vmlDrawing111.vml"/><Relationship Id="rId1" Type="http://schemas.openxmlformats.org/officeDocument/2006/relationships/drawing" Target="../drawings/drawing111.xml"/><Relationship Id="rId4" Type="http://schemas.openxmlformats.org/officeDocument/2006/relationships/image" Target="../media/image1.emf"/></Relationships>
</file>

<file path=xl/worksheets/_rels/sheet1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4.bin"/><Relationship Id="rId2" Type="http://schemas.openxmlformats.org/officeDocument/2006/relationships/vmlDrawing" Target="../drawings/vmlDrawing112.vml"/><Relationship Id="rId1" Type="http://schemas.openxmlformats.org/officeDocument/2006/relationships/drawing" Target="../drawings/drawing112.xml"/><Relationship Id="rId4" Type="http://schemas.openxmlformats.org/officeDocument/2006/relationships/image" Target="../media/image1.emf"/></Relationships>
</file>

<file path=xl/worksheets/_rels/sheet1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5.bin"/><Relationship Id="rId2" Type="http://schemas.openxmlformats.org/officeDocument/2006/relationships/vmlDrawing" Target="../drawings/vmlDrawing113.vml"/><Relationship Id="rId1" Type="http://schemas.openxmlformats.org/officeDocument/2006/relationships/drawing" Target="../drawings/drawing113.xml"/><Relationship Id="rId4" Type="http://schemas.openxmlformats.org/officeDocument/2006/relationships/image" Target="../media/image1.emf"/></Relationships>
</file>

<file path=xl/worksheets/_rels/sheet1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6.bin"/><Relationship Id="rId2" Type="http://schemas.openxmlformats.org/officeDocument/2006/relationships/vmlDrawing" Target="../drawings/vmlDrawing114.vml"/><Relationship Id="rId1" Type="http://schemas.openxmlformats.org/officeDocument/2006/relationships/drawing" Target="../drawings/drawing114.xml"/><Relationship Id="rId4" Type="http://schemas.openxmlformats.org/officeDocument/2006/relationships/image" Target="../media/image1.emf"/></Relationships>
</file>

<file path=xl/worksheets/_rels/sheet11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7.bin"/><Relationship Id="rId2" Type="http://schemas.openxmlformats.org/officeDocument/2006/relationships/vmlDrawing" Target="../drawings/vmlDrawing115.vml"/><Relationship Id="rId1" Type="http://schemas.openxmlformats.org/officeDocument/2006/relationships/drawing" Target="../drawings/drawing115.xml"/><Relationship Id="rId4" Type="http://schemas.openxmlformats.org/officeDocument/2006/relationships/image" Target="../media/image1.emf"/></Relationships>
</file>

<file path=xl/worksheets/_rels/sheet11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8.bin"/><Relationship Id="rId2" Type="http://schemas.openxmlformats.org/officeDocument/2006/relationships/vmlDrawing" Target="../drawings/vmlDrawing116.vml"/><Relationship Id="rId1" Type="http://schemas.openxmlformats.org/officeDocument/2006/relationships/drawing" Target="../drawings/drawing116.xml"/><Relationship Id="rId4" Type="http://schemas.openxmlformats.org/officeDocument/2006/relationships/image" Target="../media/image1.emf"/></Relationships>
</file>

<file path=xl/worksheets/_rels/sheet1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9.bin"/><Relationship Id="rId2" Type="http://schemas.openxmlformats.org/officeDocument/2006/relationships/vmlDrawing" Target="../drawings/vmlDrawing117.vml"/><Relationship Id="rId1" Type="http://schemas.openxmlformats.org/officeDocument/2006/relationships/drawing" Target="../drawings/drawing117.xml"/><Relationship Id="rId4" Type="http://schemas.openxmlformats.org/officeDocument/2006/relationships/image" Target="../media/image1.emf"/></Relationships>
</file>

<file path=xl/worksheets/_rels/sheet11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0.bin"/><Relationship Id="rId2" Type="http://schemas.openxmlformats.org/officeDocument/2006/relationships/vmlDrawing" Target="../drawings/vmlDrawing118.vml"/><Relationship Id="rId1" Type="http://schemas.openxmlformats.org/officeDocument/2006/relationships/drawing" Target="../drawings/drawing118.xml"/><Relationship Id="rId4" Type="http://schemas.openxmlformats.org/officeDocument/2006/relationships/image" Target="../media/image1.emf"/></Relationships>
</file>

<file path=xl/worksheets/_rels/sheet12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1.bin"/><Relationship Id="rId2" Type="http://schemas.openxmlformats.org/officeDocument/2006/relationships/vmlDrawing" Target="../drawings/vmlDrawing119.vml"/><Relationship Id="rId1" Type="http://schemas.openxmlformats.org/officeDocument/2006/relationships/drawing" Target="../drawings/drawing119.xml"/><Relationship Id="rId4" Type="http://schemas.openxmlformats.org/officeDocument/2006/relationships/image" Target="../media/image1.emf"/></Relationships>
</file>

<file path=xl/worksheets/_rels/sheet1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2.bin"/><Relationship Id="rId2" Type="http://schemas.openxmlformats.org/officeDocument/2006/relationships/vmlDrawing" Target="../drawings/vmlDrawing120.vml"/><Relationship Id="rId1" Type="http://schemas.openxmlformats.org/officeDocument/2006/relationships/drawing" Target="../drawings/drawing120.xml"/><Relationship Id="rId4" Type="http://schemas.openxmlformats.org/officeDocument/2006/relationships/image" Target="../media/image1.emf"/></Relationships>
</file>

<file path=xl/worksheets/_rels/sheet1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1.vml"/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23.bin"/></Relationships>
</file>

<file path=xl/worksheets/_rels/sheet12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4.bin"/><Relationship Id="rId2" Type="http://schemas.openxmlformats.org/officeDocument/2006/relationships/vmlDrawing" Target="../drawings/vmlDrawing122.vml"/><Relationship Id="rId1" Type="http://schemas.openxmlformats.org/officeDocument/2006/relationships/drawing" Target="../drawings/drawing122.xml"/><Relationship Id="rId4" Type="http://schemas.openxmlformats.org/officeDocument/2006/relationships/image" Target="../media/image1.emf"/></Relationships>
</file>

<file path=xl/worksheets/_rels/sheet12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5.bin"/><Relationship Id="rId2" Type="http://schemas.openxmlformats.org/officeDocument/2006/relationships/vmlDrawing" Target="../drawings/vmlDrawing123.vml"/><Relationship Id="rId1" Type="http://schemas.openxmlformats.org/officeDocument/2006/relationships/drawing" Target="../drawings/drawing123.xml"/><Relationship Id="rId4" Type="http://schemas.openxmlformats.org/officeDocument/2006/relationships/image" Target="../media/image1.emf"/></Relationships>
</file>

<file path=xl/worksheets/_rels/sheet12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6.bin"/><Relationship Id="rId2" Type="http://schemas.openxmlformats.org/officeDocument/2006/relationships/vmlDrawing" Target="../drawings/vmlDrawing124.vml"/><Relationship Id="rId1" Type="http://schemas.openxmlformats.org/officeDocument/2006/relationships/drawing" Target="../drawings/drawing124.xml"/><Relationship Id="rId4" Type="http://schemas.openxmlformats.org/officeDocument/2006/relationships/image" Target="../media/image1.emf"/></Relationships>
</file>

<file path=xl/worksheets/_rels/sheet1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7.bin"/><Relationship Id="rId2" Type="http://schemas.openxmlformats.org/officeDocument/2006/relationships/vmlDrawing" Target="../drawings/vmlDrawing125.vml"/><Relationship Id="rId1" Type="http://schemas.openxmlformats.org/officeDocument/2006/relationships/drawing" Target="../drawings/drawing125.xml"/><Relationship Id="rId4" Type="http://schemas.openxmlformats.org/officeDocument/2006/relationships/image" Target="../media/image1.emf"/></Relationships>
</file>

<file path=xl/worksheets/_rels/sheet1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6.vml"/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28.bin"/></Relationships>
</file>

<file path=xl/worksheets/_rels/sheet12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9.bin"/><Relationship Id="rId2" Type="http://schemas.openxmlformats.org/officeDocument/2006/relationships/vmlDrawing" Target="../drawings/vmlDrawing127.vml"/><Relationship Id="rId1" Type="http://schemas.openxmlformats.org/officeDocument/2006/relationships/drawing" Target="../drawings/drawing127.xml"/><Relationship Id="rId4" Type="http://schemas.openxmlformats.org/officeDocument/2006/relationships/image" Target="../media/image1.emf"/></Relationships>
</file>

<file path=xl/worksheets/_rels/sheet12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0.bin"/><Relationship Id="rId2" Type="http://schemas.openxmlformats.org/officeDocument/2006/relationships/vmlDrawing" Target="../drawings/vmlDrawing128.vml"/><Relationship Id="rId1" Type="http://schemas.openxmlformats.org/officeDocument/2006/relationships/drawing" Target="../drawings/drawing128.xml"/><Relationship Id="rId4" Type="http://schemas.openxmlformats.org/officeDocument/2006/relationships/image" Target="../media/image1.emf"/></Relationships>
</file>

<file path=xl/worksheets/_rels/sheet13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1.bin"/><Relationship Id="rId2" Type="http://schemas.openxmlformats.org/officeDocument/2006/relationships/vmlDrawing" Target="../drawings/vmlDrawing129.vml"/><Relationship Id="rId1" Type="http://schemas.openxmlformats.org/officeDocument/2006/relationships/drawing" Target="../drawings/drawing129.xml"/><Relationship Id="rId4" Type="http://schemas.openxmlformats.org/officeDocument/2006/relationships/image" Target="../media/image1.emf"/></Relationships>
</file>

<file path=xl/worksheets/_rels/sheet13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2.bin"/><Relationship Id="rId2" Type="http://schemas.openxmlformats.org/officeDocument/2006/relationships/vmlDrawing" Target="../drawings/vmlDrawing130.vml"/><Relationship Id="rId1" Type="http://schemas.openxmlformats.org/officeDocument/2006/relationships/drawing" Target="../drawings/drawing130.xml"/><Relationship Id="rId4" Type="http://schemas.openxmlformats.org/officeDocument/2006/relationships/image" Target="../media/image1.emf"/></Relationships>
</file>

<file path=xl/worksheets/_rels/sheet13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3.bin"/><Relationship Id="rId2" Type="http://schemas.openxmlformats.org/officeDocument/2006/relationships/vmlDrawing" Target="../drawings/vmlDrawing131.vml"/><Relationship Id="rId1" Type="http://schemas.openxmlformats.org/officeDocument/2006/relationships/drawing" Target="../drawings/drawing131.xml"/><Relationship Id="rId4" Type="http://schemas.openxmlformats.org/officeDocument/2006/relationships/image" Target="../media/image1.emf"/></Relationships>
</file>

<file path=xl/worksheets/_rels/sheet13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4.bin"/><Relationship Id="rId2" Type="http://schemas.openxmlformats.org/officeDocument/2006/relationships/vmlDrawing" Target="../drawings/vmlDrawing132.vml"/><Relationship Id="rId1" Type="http://schemas.openxmlformats.org/officeDocument/2006/relationships/drawing" Target="../drawings/drawing132.xml"/><Relationship Id="rId4" Type="http://schemas.openxmlformats.org/officeDocument/2006/relationships/image" Target="../media/image1.emf"/></Relationships>
</file>

<file path=xl/worksheets/_rels/sheet13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5.bin"/><Relationship Id="rId2" Type="http://schemas.openxmlformats.org/officeDocument/2006/relationships/vmlDrawing" Target="../drawings/vmlDrawing133.vml"/><Relationship Id="rId1" Type="http://schemas.openxmlformats.org/officeDocument/2006/relationships/drawing" Target="../drawings/drawing133.xml"/><Relationship Id="rId4" Type="http://schemas.openxmlformats.org/officeDocument/2006/relationships/image" Target="../media/image1.emf"/></Relationships>
</file>

<file path=xl/worksheets/_rels/sheet1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4.vml"/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36.bin"/></Relationships>
</file>

<file path=xl/worksheets/_rels/sheet13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7.bin"/><Relationship Id="rId2" Type="http://schemas.openxmlformats.org/officeDocument/2006/relationships/vmlDrawing" Target="../drawings/vmlDrawing135.vml"/><Relationship Id="rId1" Type="http://schemas.openxmlformats.org/officeDocument/2006/relationships/drawing" Target="../drawings/drawing135.xml"/><Relationship Id="rId4" Type="http://schemas.openxmlformats.org/officeDocument/2006/relationships/image" Target="../media/image1.emf"/></Relationships>
</file>

<file path=xl/worksheets/_rels/sheet13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8.bin"/><Relationship Id="rId2" Type="http://schemas.openxmlformats.org/officeDocument/2006/relationships/vmlDrawing" Target="../drawings/vmlDrawing136.vml"/><Relationship Id="rId1" Type="http://schemas.openxmlformats.org/officeDocument/2006/relationships/drawing" Target="../drawings/drawing136.xml"/><Relationship Id="rId4" Type="http://schemas.openxmlformats.org/officeDocument/2006/relationships/image" Target="../media/image1.emf"/></Relationships>
</file>

<file path=xl/worksheets/_rels/sheet13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9.bin"/><Relationship Id="rId2" Type="http://schemas.openxmlformats.org/officeDocument/2006/relationships/vmlDrawing" Target="../drawings/vmlDrawing137.vml"/><Relationship Id="rId1" Type="http://schemas.openxmlformats.org/officeDocument/2006/relationships/drawing" Target="../drawings/drawing137.xml"/><Relationship Id="rId4" Type="http://schemas.openxmlformats.org/officeDocument/2006/relationships/image" Target="../media/image1.emf"/></Relationships>
</file>

<file path=xl/worksheets/_rels/sheet13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0.bin"/><Relationship Id="rId2" Type="http://schemas.openxmlformats.org/officeDocument/2006/relationships/vmlDrawing" Target="../drawings/vmlDrawing138.vml"/><Relationship Id="rId1" Type="http://schemas.openxmlformats.org/officeDocument/2006/relationships/drawing" Target="../drawings/drawing138.xml"/><Relationship Id="rId4" Type="http://schemas.openxmlformats.org/officeDocument/2006/relationships/image" Target="../media/image1.emf"/></Relationships>
</file>

<file path=xl/worksheets/_rels/sheet14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1.bin"/><Relationship Id="rId2" Type="http://schemas.openxmlformats.org/officeDocument/2006/relationships/vmlDrawing" Target="../drawings/vmlDrawing139.vml"/><Relationship Id="rId1" Type="http://schemas.openxmlformats.org/officeDocument/2006/relationships/drawing" Target="../drawings/drawing139.xml"/><Relationship Id="rId4" Type="http://schemas.openxmlformats.org/officeDocument/2006/relationships/image" Target="../media/image1.emf"/></Relationships>
</file>

<file path=xl/worksheets/_rels/sheet1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0.vml"/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42.bin"/></Relationships>
</file>

<file path=xl/worksheets/_rels/sheet14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3.bin"/><Relationship Id="rId2" Type="http://schemas.openxmlformats.org/officeDocument/2006/relationships/vmlDrawing" Target="../drawings/vmlDrawing141.vml"/><Relationship Id="rId1" Type="http://schemas.openxmlformats.org/officeDocument/2006/relationships/drawing" Target="../drawings/drawing141.xml"/><Relationship Id="rId4" Type="http://schemas.openxmlformats.org/officeDocument/2006/relationships/image" Target="../media/image1.emf"/></Relationships>
</file>

<file path=xl/worksheets/_rels/sheet14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4.bin"/><Relationship Id="rId2" Type="http://schemas.openxmlformats.org/officeDocument/2006/relationships/vmlDrawing" Target="../drawings/vmlDrawing142.vml"/><Relationship Id="rId1" Type="http://schemas.openxmlformats.org/officeDocument/2006/relationships/drawing" Target="../drawings/drawing142.xml"/><Relationship Id="rId4" Type="http://schemas.openxmlformats.org/officeDocument/2006/relationships/image" Target="../media/image1.emf"/></Relationships>
</file>

<file path=xl/worksheets/_rels/sheet14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5.bin"/><Relationship Id="rId2" Type="http://schemas.openxmlformats.org/officeDocument/2006/relationships/vmlDrawing" Target="../drawings/vmlDrawing143.vml"/><Relationship Id="rId1" Type="http://schemas.openxmlformats.org/officeDocument/2006/relationships/drawing" Target="../drawings/drawing143.xml"/><Relationship Id="rId4" Type="http://schemas.openxmlformats.org/officeDocument/2006/relationships/image" Target="../media/image1.emf"/></Relationships>
</file>

<file path=xl/worksheets/_rels/sheet14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6.bin"/><Relationship Id="rId2" Type="http://schemas.openxmlformats.org/officeDocument/2006/relationships/vmlDrawing" Target="../drawings/vmlDrawing144.vml"/><Relationship Id="rId1" Type="http://schemas.openxmlformats.org/officeDocument/2006/relationships/drawing" Target="../drawings/drawing144.xml"/><Relationship Id="rId4" Type="http://schemas.openxmlformats.org/officeDocument/2006/relationships/image" Target="../media/image1.emf"/></Relationships>
</file>

<file path=xl/worksheets/_rels/sheet14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7.bin"/><Relationship Id="rId2" Type="http://schemas.openxmlformats.org/officeDocument/2006/relationships/vmlDrawing" Target="../drawings/vmlDrawing145.vml"/><Relationship Id="rId1" Type="http://schemas.openxmlformats.org/officeDocument/2006/relationships/drawing" Target="../drawings/drawing145.xml"/><Relationship Id="rId4" Type="http://schemas.openxmlformats.org/officeDocument/2006/relationships/image" Target="../media/image1.emf"/></Relationships>
</file>

<file path=xl/worksheets/_rels/sheet14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8.bin"/><Relationship Id="rId2" Type="http://schemas.openxmlformats.org/officeDocument/2006/relationships/vmlDrawing" Target="../drawings/vmlDrawing146.vml"/><Relationship Id="rId1" Type="http://schemas.openxmlformats.org/officeDocument/2006/relationships/drawing" Target="../drawings/drawing146.xml"/><Relationship Id="rId4" Type="http://schemas.openxmlformats.org/officeDocument/2006/relationships/image" Target="../media/image1.emf"/></Relationships>
</file>

<file path=xl/worksheets/_rels/sheet14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9.bin"/><Relationship Id="rId2" Type="http://schemas.openxmlformats.org/officeDocument/2006/relationships/vmlDrawing" Target="../drawings/vmlDrawing147.vml"/><Relationship Id="rId1" Type="http://schemas.openxmlformats.org/officeDocument/2006/relationships/drawing" Target="../drawings/drawing147.xml"/><Relationship Id="rId4" Type="http://schemas.openxmlformats.org/officeDocument/2006/relationships/image" Target="../media/image1.emf"/></Relationships>
</file>

<file path=xl/worksheets/_rels/sheet14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0.bin"/><Relationship Id="rId2" Type="http://schemas.openxmlformats.org/officeDocument/2006/relationships/vmlDrawing" Target="../drawings/vmlDrawing148.vml"/><Relationship Id="rId1" Type="http://schemas.openxmlformats.org/officeDocument/2006/relationships/drawing" Target="../drawings/drawing148.xml"/><Relationship Id="rId4" Type="http://schemas.openxmlformats.org/officeDocument/2006/relationships/image" Target="../media/image1.emf"/></Relationships>
</file>

<file path=xl/worksheets/_rels/sheet15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1.bin"/><Relationship Id="rId2" Type="http://schemas.openxmlformats.org/officeDocument/2006/relationships/vmlDrawing" Target="../drawings/vmlDrawing149.vml"/><Relationship Id="rId1" Type="http://schemas.openxmlformats.org/officeDocument/2006/relationships/drawing" Target="../drawings/drawing149.xml"/><Relationship Id="rId4" Type="http://schemas.openxmlformats.org/officeDocument/2006/relationships/image" Target="../media/image1.emf"/></Relationships>
</file>

<file path=xl/worksheets/_rels/sheet15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2.bin"/><Relationship Id="rId2" Type="http://schemas.openxmlformats.org/officeDocument/2006/relationships/vmlDrawing" Target="../drawings/vmlDrawing150.vml"/><Relationship Id="rId1" Type="http://schemas.openxmlformats.org/officeDocument/2006/relationships/drawing" Target="../drawings/drawing150.xml"/><Relationship Id="rId4" Type="http://schemas.openxmlformats.org/officeDocument/2006/relationships/image" Target="../media/image1.emf"/></Relationships>
</file>

<file path=xl/worksheets/_rels/sheet15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3.bin"/><Relationship Id="rId2" Type="http://schemas.openxmlformats.org/officeDocument/2006/relationships/vmlDrawing" Target="../drawings/vmlDrawing151.vml"/><Relationship Id="rId1" Type="http://schemas.openxmlformats.org/officeDocument/2006/relationships/drawing" Target="../drawings/drawing151.xml"/><Relationship Id="rId4" Type="http://schemas.openxmlformats.org/officeDocument/2006/relationships/image" Target="../media/image1.emf"/></Relationships>
</file>

<file path=xl/worksheets/_rels/sheet15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4.bin"/><Relationship Id="rId2" Type="http://schemas.openxmlformats.org/officeDocument/2006/relationships/vmlDrawing" Target="../drawings/vmlDrawing152.vml"/><Relationship Id="rId1" Type="http://schemas.openxmlformats.org/officeDocument/2006/relationships/drawing" Target="../drawings/drawing152.xml"/><Relationship Id="rId4" Type="http://schemas.openxmlformats.org/officeDocument/2006/relationships/image" Target="../media/image1.emf"/></Relationships>
</file>

<file path=xl/worksheets/_rels/sheet15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5.bin"/><Relationship Id="rId2" Type="http://schemas.openxmlformats.org/officeDocument/2006/relationships/vmlDrawing" Target="../drawings/vmlDrawing153.vml"/><Relationship Id="rId1" Type="http://schemas.openxmlformats.org/officeDocument/2006/relationships/drawing" Target="../drawings/drawing153.xml"/><Relationship Id="rId4" Type="http://schemas.openxmlformats.org/officeDocument/2006/relationships/image" Target="../media/image1.emf"/></Relationships>
</file>

<file path=xl/worksheets/_rels/sheet15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6.bin"/><Relationship Id="rId2" Type="http://schemas.openxmlformats.org/officeDocument/2006/relationships/vmlDrawing" Target="../drawings/vmlDrawing154.vml"/><Relationship Id="rId1" Type="http://schemas.openxmlformats.org/officeDocument/2006/relationships/drawing" Target="../drawings/drawing154.xml"/><Relationship Id="rId4" Type="http://schemas.openxmlformats.org/officeDocument/2006/relationships/image" Target="../media/image1.emf"/></Relationships>
</file>

<file path=xl/worksheets/_rels/sheet15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7.bin"/><Relationship Id="rId2" Type="http://schemas.openxmlformats.org/officeDocument/2006/relationships/vmlDrawing" Target="../drawings/vmlDrawing155.vml"/><Relationship Id="rId1" Type="http://schemas.openxmlformats.org/officeDocument/2006/relationships/drawing" Target="../drawings/drawing155.xml"/><Relationship Id="rId4" Type="http://schemas.openxmlformats.org/officeDocument/2006/relationships/image" Target="../media/image1.emf"/></Relationships>
</file>

<file path=xl/worksheets/_rels/sheet15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6.vml"/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58.bin"/></Relationships>
</file>

<file path=xl/worksheets/_rels/sheet15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9.bin"/><Relationship Id="rId2" Type="http://schemas.openxmlformats.org/officeDocument/2006/relationships/vmlDrawing" Target="../drawings/vmlDrawing157.vml"/><Relationship Id="rId1" Type="http://schemas.openxmlformats.org/officeDocument/2006/relationships/drawing" Target="../drawings/drawing157.xml"/><Relationship Id="rId4" Type="http://schemas.openxmlformats.org/officeDocument/2006/relationships/image" Target="../media/image1.emf"/></Relationships>
</file>

<file path=xl/worksheets/_rels/sheet15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0.bin"/><Relationship Id="rId2" Type="http://schemas.openxmlformats.org/officeDocument/2006/relationships/vmlDrawing" Target="../drawings/vmlDrawing158.vml"/><Relationship Id="rId1" Type="http://schemas.openxmlformats.org/officeDocument/2006/relationships/drawing" Target="../drawings/drawing158.xml"/><Relationship Id="rId4" Type="http://schemas.openxmlformats.org/officeDocument/2006/relationships/image" Target="../media/image1.emf"/></Relationships>
</file>

<file path=xl/worksheets/_rels/sheet16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1.bin"/><Relationship Id="rId2" Type="http://schemas.openxmlformats.org/officeDocument/2006/relationships/vmlDrawing" Target="../drawings/vmlDrawing159.vml"/><Relationship Id="rId1" Type="http://schemas.openxmlformats.org/officeDocument/2006/relationships/drawing" Target="../drawings/drawing159.xml"/><Relationship Id="rId4" Type="http://schemas.openxmlformats.org/officeDocument/2006/relationships/image" Target="../media/image1.emf"/></Relationships>
</file>

<file path=xl/worksheets/_rels/sheet16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2.bin"/><Relationship Id="rId2" Type="http://schemas.openxmlformats.org/officeDocument/2006/relationships/vmlDrawing" Target="../drawings/vmlDrawing160.vml"/><Relationship Id="rId1" Type="http://schemas.openxmlformats.org/officeDocument/2006/relationships/drawing" Target="../drawings/drawing160.xml"/><Relationship Id="rId4" Type="http://schemas.openxmlformats.org/officeDocument/2006/relationships/image" Target="../media/image1.emf"/></Relationships>
</file>

<file path=xl/worksheets/_rels/sheet16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3.bin"/><Relationship Id="rId2" Type="http://schemas.openxmlformats.org/officeDocument/2006/relationships/vmlDrawing" Target="../drawings/vmlDrawing161.vml"/><Relationship Id="rId1" Type="http://schemas.openxmlformats.org/officeDocument/2006/relationships/drawing" Target="../drawings/drawing161.xml"/><Relationship Id="rId4" Type="http://schemas.openxmlformats.org/officeDocument/2006/relationships/image" Target="../media/image1.emf"/></Relationships>
</file>

<file path=xl/worksheets/_rels/sheet16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2.vml"/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64.bin"/></Relationships>
</file>

<file path=xl/worksheets/_rels/sheet16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5.bin"/><Relationship Id="rId2" Type="http://schemas.openxmlformats.org/officeDocument/2006/relationships/vmlDrawing" Target="../drawings/vmlDrawing163.vml"/><Relationship Id="rId1" Type="http://schemas.openxmlformats.org/officeDocument/2006/relationships/drawing" Target="../drawings/drawing163.xml"/><Relationship Id="rId4" Type="http://schemas.openxmlformats.org/officeDocument/2006/relationships/image" Target="../media/image1.emf"/></Relationships>
</file>

<file path=xl/worksheets/_rels/sheet16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6.bin"/><Relationship Id="rId2" Type="http://schemas.openxmlformats.org/officeDocument/2006/relationships/vmlDrawing" Target="../drawings/vmlDrawing164.vml"/><Relationship Id="rId1" Type="http://schemas.openxmlformats.org/officeDocument/2006/relationships/drawing" Target="../drawings/drawing164.xml"/><Relationship Id="rId4" Type="http://schemas.openxmlformats.org/officeDocument/2006/relationships/image" Target="../media/image1.emf"/></Relationships>
</file>

<file path=xl/worksheets/_rels/sheet16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7.bin"/><Relationship Id="rId2" Type="http://schemas.openxmlformats.org/officeDocument/2006/relationships/vmlDrawing" Target="../drawings/vmlDrawing165.vml"/><Relationship Id="rId1" Type="http://schemas.openxmlformats.org/officeDocument/2006/relationships/drawing" Target="../drawings/drawing165.xml"/><Relationship Id="rId4" Type="http://schemas.openxmlformats.org/officeDocument/2006/relationships/image" Target="../media/image1.emf"/></Relationships>
</file>

<file path=xl/worksheets/_rels/sheet16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8.bin"/><Relationship Id="rId2" Type="http://schemas.openxmlformats.org/officeDocument/2006/relationships/vmlDrawing" Target="../drawings/vmlDrawing166.vml"/><Relationship Id="rId1" Type="http://schemas.openxmlformats.org/officeDocument/2006/relationships/drawing" Target="../drawings/drawing166.xml"/><Relationship Id="rId4" Type="http://schemas.openxmlformats.org/officeDocument/2006/relationships/image" Target="../media/image1.emf"/></Relationships>
</file>

<file path=xl/worksheets/_rels/sheet16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9.bin"/><Relationship Id="rId2" Type="http://schemas.openxmlformats.org/officeDocument/2006/relationships/vmlDrawing" Target="../drawings/vmlDrawing167.vml"/><Relationship Id="rId1" Type="http://schemas.openxmlformats.org/officeDocument/2006/relationships/drawing" Target="../drawings/drawing167.xml"/><Relationship Id="rId4" Type="http://schemas.openxmlformats.org/officeDocument/2006/relationships/image" Target="../media/image1.emf"/></Relationships>
</file>

<file path=xl/worksheets/_rels/sheet16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0.bin"/><Relationship Id="rId2" Type="http://schemas.openxmlformats.org/officeDocument/2006/relationships/vmlDrawing" Target="../drawings/vmlDrawing168.vml"/><Relationship Id="rId1" Type="http://schemas.openxmlformats.org/officeDocument/2006/relationships/drawing" Target="../drawings/drawing168.xml"/><Relationship Id="rId4" Type="http://schemas.openxmlformats.org/officeDocument/2006/relationships/image" Target="../media/image1.emf"/></Relationships>
</file>

<file path=xl/worksheets/_rels/sheet17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1.bin"/><Relationship Id="rId2" Type="http://schemas.openxmlformats.org/officeDocument/2006/relationships/vmlDrawing" Target="../drawings/vmlDrawing169.vml"/><Relationship Id="rId1" Type="http://schemas.openxmlformats.org/officeDocument/2006/relationships/drawing" Target="../drawings/drawing169.xml"/><Relationship Id="rId4" Type="http://schemas.openxmlformats.org/officeDocument/2006/relationships/image" Target="../media/image1.emf"/></Relationships>
</file>

<file path=xl/worksheets/_rels/sheet17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2.bin"/><Relationship Id="rId2" Type="http://schemas.openxmlformats.org/officeDocument/2006/relationships/vmlDrawing" Target="../drawings/vmlDrawing170.vml"/><Relationship Id="rId1" Type="http://schemas.openxmlformats.org/officeDocument/2006/relationships/drawing" Target="../drawings/drawing170.xml"/><Relationship Id="rId4" Type="http://schemas.openxmlformats.org/officeDocument/2006/relationships/image" Target="../media/image1.emf"/></Relationships>
</file>

<file path=xl/worksheets/_rels/sheet17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3.bin"/><Relationship Id="rId2" Type="http://schemas.openxmlformats.org/officeDocument/2006/relationships/vmlDrawing" Target="../drawings/vmlDrawing171.vml"/><Relationship Id="rId1" Type="http://schemas.openxmlformats.org/officeDocument/2006/relationships/drawing" Target="../drawings/drawing171.xml"/><Relationship Id="rId4" Type="http://schemas.openxmlformats.org/officeDocument/2006/relationships/image" Target="../media/image1.emf"/></Relationships>
</file>

<file path=xl/worksheets/_rels/sheet17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4.bin"/><Relationship Id="rId2" Type="http://schemas.openxmlformats.org/officeDocument/2006/relationships/vmlDrawing" Target="../drawings/vmlDrawing172.vml"/><Relationship Id="rId1" Type="http://schemas.openxmlformats.org/officeDocument/2006/relationships/drawing" Target="../drawings/drawing172.xml"/><Relationship Id="rId4" Type="http://schemas.openxmlformats.org/officeDocument/2006/relationships/image" Target="../media/image1.emf"/></Relationships>
</file>

<file path=xl/worksheets/_rels/sheet17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5.bin"/><Relationship Id="rId2" Type="http://schemas.openxmlformats.org/officeDocument/2006/relationships/vmlDrawing" Target="../drawings/vmlDrawing173.vml"/><Relationship Id="rId1" Type="http://schemas.openxmlformats.org/officeDocument/2006/relationships/drawing" Target="../drawings/drawing173.xml"/><Relationship Id="rId4" Type="http://schemas.openxmlformats.org/officeDocument/2006/relationships/image" Target="../media/image1.emf"/></Relationships>
</file>

<file path=xl/worksheets/_rels/sheet17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6.bin"/><Relationship Id="rId2" Type="http://schemas.openxmlformats.org/officeDocument/2006/relationships/vmlDrawing" Target="../drawings/vmlDrawing174.vml"/><Relationship Id="rId1" Type="http://schemas.openxmlformats.org/officeDocument/2006/relationships/drawing" Target="../drawings/drawing174.xml"/><Relationship Id="rId4" Type="http://schemas.openxmlformats.org/officeDocument/2006/relationships/image" Target="../media/image1.emf"/></Relationships>
</file>

<file path=xl/worksheets/_rels/sheet17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7.bin"/><Relationship Id="rId2" Type="http://schemas.openxmlformats.org/officeDocument/2006/relationships/vmlDrawing" Target="../drawings/vmlDrawing175.vml"/><Relationship Id="rId1" Type="http://schemas.openxmlformats.org/officeDocument/2006/relationships/drawing" Target="../drawings/drawing175.xml"/><Relationship Id="rId4" Type="http://schemas.openxmlformats.org/officeDocument/2006/relationships/image" Target="../media/image1.emf"/></Relationships>
</file>

<file path=xl/worksheets/_rels/sheet17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8.bin"/><Relationship Id="rId2" Type="http://schemas.openxmlformats.org/officeDocument/2006/relationships/vmlDrawing" Target="../drawings/vmlDrawing176.vml"/><Relationship Id="rId1" Type="http://schemas.openxmlformats.org/officeDocument/2006/relationships/drawing" Target="../drawings/drawing176.xml"/><Relationship Id="rId4" Type="http://schemas.openxmlformats.org/officeDocument/2006/relationships/image" Target="../media/image1.emf"/></Relationships>
</file>

<file path=xl/worksheets/_rels/sheet17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7.vml"/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79.bin"/></Relationships>
</file>

<file path=xl/worksheets/_rels/sheet17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0.bin"/><Relationship Id="rId2" Type="http://schemas.openxmlformats.org/officeDocument/2006/relationships/vmlDrawing" Target="../drawings/vmlDrawing178.vml"/><Relationship Id="rId1" Type="http://schemas.openxmlformats.org/officeDocument/2006/relationships/drawing" Target="../drawings/drawing178.xml"/><Relationship Id="rId4" Type="http://schemas.openxmlformats.org/officeDocument/2006/relationships/image" Target="../media/image1.emf"/></Relationships>
</file>

<file path=xl/worksheets/_rels/sheet18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1.bin"/><Relationship Id="rId2" Type="http://schemas.openxmlformats.org/officeDocument/2006/relationships/vmlDrawing" Target="../drawings/vmlDrawing179.vml"/><Relationship Id="rId1" Type="http://schemas.openxmlformats.org/officeDocument/2006/relationships/drawing" Target="../drawings/drawing179.xml"/><Relationship Id="rId4" Type="http://schemas.openxmlformats.org/officeDocument/2006/relationships/image" Target="../media/image1.emf"/></Relationships>
</file>

<file path=xl/worksheets/_rels/sheet18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2.bin"/><Relationship Id="rId2" Type="http://schemas.openxmlformats.org/officeDocument/2006/relationships/vmlDrawing" Target="../drawings/vmlDrawing180.vml"/><Relationship Id="rId1" Type="http://schemas.openxmlformats.org/officeDocument/2006/relationships/drawing" Target="../drawings/drawing180.xml"/><Relationship Id="rId4" Type="http://schemas.openxmlformats.org/officeDocument/2006/relationships/image" Target="../media/image1.emf"/></Relationships>
</file>

<file path=xl/worksheets/_rels/sheet18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3.bin"/><Relationship Id="rId2" Type="http://schemas.openxmlformats.org/officeDocument/2006/relationships/vmlDrawing" Target="../drawings/vmlDrawing181.vml"/><Relationship Id="rId1" Type="http://schemas.openxmlformats.org/officeDocument/2006/relationships/drawing" Target="../drawings/drawing181.xml"/><Relationship Id="rId4" Type="http://schemas.openxmlformats.org/officeDocument/2006/relationships/image" Target="../media/image1.emf"/></Relationships>
</file>

<file path=xl/worksheets/_rels/sheet18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4.bin"/><Relationship Id="rId2" Type="http://schemas.openxmlformats.org/officeDocument/2006/relationships/vmlDrawing" Target="../drawings/vmlDrawing182.vml"/><Relationship Id="rId1" Type="http://schemas.openxmlformats.org/officeDocument/2006/relationships/drawing" Target="../drawings/drawing182.xml"/><Relationship Id="rId4" Type="http://schemas.openxmlformats.org/officeDocument/2006/relationships/image" Target="../media/image1.emf"/></Relationships>
</file>

<file path=xl/worksheets/_rels/sheet18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5.bin"/><Relationship Id="rId2" Type="http://schemas.openxmlformats.org/officeDocument/2006/relationships/vmlDrawing" Target="../drawings/vmlDrawing183.vml"/><Relationship Id="rId1" Type="http://schemas.openxmlformats.org/officeDocument/2006/relationships/drawing" Target="../drawings/drawing183.xml"/><Relationship Id="rId4" Type="http://schemas.openxmlformats.org/officeDocument/2006/relationships/image" Target="../media/image1.emf"/></Relationships>
</file>

<file path=xl/worksheets/_rels/sheet18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6.bin"/><Relationship Id="rId2" Type="http://schemas.openxmlformats.org/officeDocument/2006/relationships/vmlDrawing" Target="../drawings/vmlDrawing184.vml"/><Relationship Id="rId1" Type="http://schemas.openxmlformats.org/officeDocument/2006/relationships/drawing" Target="../drawings/drawing184.xml"/><Relationship Id="rId4" Type="http://schemas.openxmlformats.org/officeDocument/2006/relationships/image" Target="../media/image1.emf"/></Relationships>
</file>

<file path=xl/worksheets/_rels/sheet18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7.bin"/><Relationship Id="rId2" Type="http://schemas.openxmlformats.org/officeDocument/2006/relationships/vmlDrawing" Target="../drawings/vmlDrawing185.vml"/><Relationship Id="rId1" Type="http://schemas.openxmlformats.org/officeDocument/2006/relationships/drawing" Target="../drawings/drawing185.xml"/><Relationship Id="rId4" Type="http://schemas.openxmlformats.org/officeDocument/2006/relationships/image" Target="../media/image1.emf"/></Relationships>
</file>

<file path=xl/worksheets/_rels/sheet18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8.bin"/><Relationship Id="rId2" Type="http://schemas.openxmlformats.org/officeDocument/2006/relationships/vmlDrawing" Target="../drawings/vmlDrawing186.vml"/><Relationship Id="rId1" Type="http://schemas.openxmlformats.org/officeDocument/2006/relationships/drawing" Target="../drawings/drawing186.xml"/><Relationship Id="rId4" Type="http://schemas.openxmlformats.org/officeDocument/2006/relationships/image" Target="../media/image1.emf"/></Relationships>
</file>

<file path=xl/worksheets/_rels/sheet18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9.bin"/><Relationship Id="rId2" Type="http://schemas.openxmlformats.org/officeDocument/2006/relationships/vmlDrawing" Target="../drawings/vmlDrawing187.vml"/><Relationship Id="rId1" Type="http://schemas.openxmlformats.org/officeDocument/2006/relationships/drawing" Target="../drawings/drawing187.xml"/><Relationship Id="rId4" Type="http://schemas.openxmlformats.org/officeDocument/2006/relationships/image" Target="../media/image1.emf"/></Relationships>
</file>

<file path=xl/worksheets/_rels/sheet18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0.bin"/><Relationship Id="rId2" Type="http://schemas.openxmlformats.org/officeDocument/2006/relationships/vmlDrawing" Target="../drawings/vmlDrawing188.vml"/><Relationship Id="rId1" Type="http://schemas.openxmlformats.org/officeDocument/2006/relationships/drawing" Target="../drawings/drawing188.xml"/><Relationship Id="rId4" Type="http://schemas.openxmlformats.org/officeDocument/2006/relationships/image" Target="../media/image1.emf"/></Relationships>
</file>

<file path=xl/worksheets/_rels/sheet19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1.bin"/><Relationship Id="rId2" Type="http://schemas.openxmlformats.org/officeDocument/2006/relationships/vmlDrawing" Target="../drawings/vmlDrawing189.vml"/><Relationship Id="rId1" Type="http://schemas.openxmlformats.org/officeDocument/2006/relationships/drawing" Target="../drawings/drawing189.xml"/><Relationship Id="rId4" Type="http://schemas.openxmlformats.org/officeDocument/2006/relationships/image" Target="../media/image1.emf"/></Relationships>
</file>

<file path=xl/worksheets/_rels/sheet19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2.bin"/><Relationship Id="rId2" Type="http://schemas.openxmlformats.org/officeDocument/2006/relationships/vmlDrawing" Target="../drawings/vmlDrawing190.vml"/><Relationship Id="rId1" Type="http://schemas.openxmlformats.org/officeDocument/2006/relationships/drawing" Target="../drawings/drawing190.xml"/><Relationship Id="rId4" Type="http://schemas.openxmlformats.org/officeDocument/2006/relationships/image" Target="../media/image1.emf"/></Relationships>
</file>

<file path=xl/worksheets/_rels/sheet19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1.vml"/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93.bin"/></Relationships>
</file>

<file path=xl/worksheets/_rels/sheet19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2.vml"/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94.bin"/></Relationships>
</file>

<file path=xl/worksheets/_rels/sheet19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3.vml"/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95.bin"/></Relationships>
</file>

<file path=xl/worksheets/_rels/sheet19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4.vml"/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96.bin"/></Relationships>
</file>

<file path=xl/worksheets/_rels/sheet19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5.vml"/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97.bin"/></Relationships>
</file>

<file path=xl/worksheets/_rels/sheet19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8.bin"/><Relationship Id="rId2" Type="http://schemas.openxmlformats.org/officeDocument/2006/relationships/vmlDrawing" Target="../drawings/vmlDrawing196.vml"/><Relationship Id="rId1" Type="http://schemas.openxmlformats.org/officeDocument/2006/relationships/drawing" Target="../drawings/drawing196.xml"/><Relationship Id="rId4" Type="http://schemas.openxmlformats.org/officeDocument/2006/relationships/image" Target="../media/image1.emf"/></Relationships>
</file>

<file path=xl/worksheets/_rels/sheet19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9.bin"/><Relationship Id="rId2" Type="http://schemas.openxmlformats.org/officeDocument/2006/relationships/vmlDrawing" Target="../drawings/vmlDrawing197.vml"/><Relationship Id="rId1" Type="http://schemas.openxmlformats.org/officeDocument/2006/relationships/drawing" Target="../drawings/drawing197.xml"/><Relationship Id="rId4" Type="http://schemas.openxmlformats.org/officeDocument/2006/relationships/image" Target="../media/image1.emf"/></Relationships>
</file>

<file path=xl/worksheets/_rels/sheet19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8.vml"/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00.bin"/></Relationships>
</file>

<file path=xl/worksheets/_rels/sheet20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1.bin"/><Relationship Id="rId2" Type="http://schemas.openxmlformats.org/officeDocument/2006/relationships/vmlDrawing" Target="../drawings/vmlDrawing199.vml"/><Relationship Id="rId1" Type="http://schemas.openxmlformats.org/officeDocument/2006/relationships/drawing" Target="../drawings/drawing199.xml"/><Relationship Id="rId4" Type="http://schemas.openxmlformats.org/officeDocument/2006/relationships/image" Target="../media/image1.emf"/></Relationships>
</file>

<file path=xl/worksheets/_rels/sheet20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2.bin"/><Relationship Id="rId2" Type="http://schemas.openxmlformats.org/officeDocument/2006/relationships/vmlDrawing" Target="../drawings/vmlDrawing200.vml"/><Relationship Id="rId1" Type="http://schemas.openxmlformats.org/officeDocument/2006/relationships/drawing" Target="../drawings/drawing200.xml"/><Relationship Id="rId4" Type="http://schemas.openxmlformats.org/officeDocument/2006/relationships/image" Target="../media/image1.emf"/></Relationships>
</file>

<file path=xl/worksheets/_rels/sheet20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3.bin"/><Relationship Id="rId2" Type="http://schemas.openxmlformats.org/officeDocument/2006/relationships/vmlDrawing" Target="../drawings/vmlDrawing201.vml"/><Relationship Id="rId1" Type="http://schemas.openxmlformats.org/officeDocument/2006/relationships/drawing" Target="../drawings/drawing201.xml"/><Relationship Id="rId4" Type="http://schemas.openxmlformats.org/officeDocument/2006/relationships/image" Target="../media/image1.emf"/></Relationships>
</file>

<file path=xl/worksheets/_rels/sheet20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4.bin"/><Relationship Id="rId2" Type="http://schemas.openxmlformats.org/officeDocument/2006/relationships/vmlDrawing" Target="../drawings/vmlDrawing202.vml"/><Relationship Id="rId1" Type="http://schemas.openxmlformats.org/officeDocument/2006/relationships/drawing" Target="../drawings/drawing202.xml"/><Relationship Id="rId4" Type="http://schemas.openxmlformats.org/officeDocument/2006/relationships/image" Target="../media/image1.emf"/></Relationships>
</file>

<file path=xl/worksheets/_rels/sheet20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5.bin"/><Relationship Id="rId2" Type="http://schemas.openxmlformats.org/officeDocument/2006/relationships/vmlDrawing" Target="../drawings/vmlDrawing203.vml"/><Relationship Id="rId1" Type="http://schemas.openxmlformats.org/officeDocument/2006/relationships/drawing" Target="../drawings/drawing203.xml"/><Relationship Id="rId4" Type="http://schemas.openxmlformats.org/officeDocument/2006/relationships/image" Target="../media/image1.emf"/></Relationships>
</file>

<file path=xl/worksheets/_rels/sheet20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6.bin"/><Relationship Id="rId2" Type="http://schemas.openxmlformats.org/officeDocument/2006/relationships/vmlDrawing" Target="../drawings/vmlDrawing204.vml"/><Relationship Id="rId1" Type="http://schemas.openxmlformats.org/officeDocument/2006/relationships/drawing" Target="../drawings/drawing204.xml"/><Relationship Id="rId4" Type="http://schemas.openxmlformats.org/officeDocument/2006/relationships/image" Target="../media/image1.emf"/></Relationships>
</file>

<file path=xl/worksheets/_rels/sheet20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7.bin"/><Relationship Id="rId2" Type="http://schemas.openxmlformats.org/officeDocument/2006/relationships/vmlDrawing" Target="../drawings/vmlDrawing205.vml"/><Relationship Id="rId1" Type="http://schemas.openxmlformats.org/officeDocument/2006/relationships/drawing" Target="../drawings/drawing205.xml"/><Relationship Id="rId4" Type="http://schemas.openxmlformats.org/officeDocument/2006/relationships/image" Target="../media/image1.emf"/></Relationships>
</file>

<file path=xl/worksheets/_rels/sheet20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8.bin"/><Relationship Id="rId2" Type="http://schemas.openxmlformats.org/officeDocument/2006/relationships/vmlDrawing" Target="../drawings/vmlDrawing206.vml"/><Relationship Id="rId1" Type="http://schemas.openxmlformats.org/officeDocument/2006/relationships/drawing" Target="../drawings/drawing206.xml"/><Relationship Id="rId4" Type="http://schemas.openxmlformats.org/officeDocument/2006/relationships/image" Target="../media/image1.emf"/></Relationships>
</file>

<file path=xl/worksheets/_rels/sheet20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9.bin"/><Relationship Id="rId2" Type="http://schemas.openxmlformats.org/officeDocument/2006/relationships/vmlDrawing" Target="../drawings/vmlDrawing207.vml"/><Relationship Id="rId1" Type="http://schemas.openxmlformats.org/officeDocument/2006/relationships/drawing" Target="../drawings/drawing207.xml"/><Relationship Id="rId4" Type="http://schemas.openxmlformats.org/officeDocument/2006/relationships/image" Target="../media/image1.emf"/></Relationships>
</file>

<file path=xl/worksheets/_rels/sheet20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0.bin"/><Relationship Id="rId2" Type="http://schemas.openxmlformats.org/officeDocument/2006/relationships/vmlDrawing" Target="../drawings/vmlDrawing208.vml"/><Relationship Id="rId1" Type="http://schemas.openxmlformats.org/officeDocument/2006/relationships/drawing" Target="../drawings/drawing208.xml"/><Relationship Id="rId4" Type="http://schemas.openxmlformats.org/officeDocument/2006/relationships/image" Target="../media/image1.emf"/></Relationships>
</file>

<file path=xl/worksheets/_rels/sheet2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1.bin"/><Relationship Id="rId2" Type="http://schemas.openxmlformats.org/officeDocument/2006/relationships/vmlDrawing" Target="../drawings/vmlDrawing209.vml"/><Relationship Id="rId1" Type="http://schemas.openxmlformats.org/officeDocument/2006/relationships/drawing" Target="../drawings/drawing209.xml"/><Relationship Id="rId4" Type="http://schemas.openxmlformats.org/officeDocument/2006/relationships/image" Target="../media/image1.emf"/></Relationships>
</file>

<file path=xl/worksheets/_rels/sheet2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2.bin"/><Relationship Id="rId2" Type="http://schemas.openxmlformats.org/officeDocument/2006/relationships/vmlDrawing" Target="../drawings/vmlDrawing210.vml"/><Relationship Id="rId1" Type="http://schemas.openxmlformats.org/officeDocument/2006/relationships/drawing" Target="../drawings/drawing210.xml"/><Relationship Id="rId4" Type="http://schemas.openxmlformats.org/officeDocument/2006/relationships/image" Target="../media/image1.emf"/></Relationships>
</file>

<file path=xl/worksheets/_rels/sheet2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3.bin"/><Relationship Id="rId2" Type="http://schemas.openxmlformats.org/officeDocument/2006/relationships/vmlDrawing" Target="../drawings/vmlDrawing211.vml"/><Relationship Id="rId1" Type="http://schemas.openxmlformats.org/officeDocument/2006/relationships/drawing" Target="../drawings/drawing211.xml"/><Relationship Id="rId4" Type="http://schemas.openxmlformats.org/officeDocument/2006/relationships/image" Target="../media/image1.emf"/></Relationships>
</file>

<file path=xl/worksheets/_rels/sheet2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4.bin"/><Relationship Id="rId2" Type="http://schemas.openxmlformats.org/officeDocument/2006/relationships/vmlDrawing" Target="../drawings/vmlDrawing212.vml"/><Relationship Id="rId1" Type="http://schemas.openxmlformats.org/officeDocument/2006/relationships/drawing" Target="../drawings/drawing212.xml"/><Relationship Id="rId4" Type="http://schemas.openxmlformats.org/officeDocument/2006/relationships/image" Target="../media/image1.emf"/></Relationships>
</file>

<file path=xl/worksheets/_rels/sheet2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5.bin"/><Relationship Id="rId2" Type="http://schemas.openxmlformats.org/officeDocument/2006/relationships/vmlDrawing" Target="../drawings/vmlDrawing213.vml"/><Relationship Id="rId1" Type="http://schemas.openxmlformats.org/officeDocument/2006/relationships/drawing" Target="../drawings/drawing213.xml"/><Relationship Id="rId4" Type="http://schemas.openxmlformats.org/officeDocument/2006/relationships/image" Target="../media/image1.emf"/></Relationships>
</file>

<file path=xl/worksheets/_rels/sheet2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6.bin"/><Relationship Id="rId2" Type="http://schemas.openxmlformats.org/officeDocument/2006/relationships/vmlDrawing" Target="../drawings/vmlDrawing214.vml"/><Relationship Id="rId1" Type="http://schemas.openxmlformats.org/officeDocument/2006/relationships/drawing" Target="../drawings/drawing214.xml"/><Relationship Id="rId4" Type="http://schemas.openxmlformats.org/officeDocument/2006/relationships/image" Target="../media/image1.emf"/></Relationships>
</file>

<file path=xl/worksheets/_rels/sheet21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7.bin"/><Relationship Id="rId2" Type="http://schemas.openxmlformats.org/officeDocument/2006/relationships/vmlDrawing" Target="../drawings/vmlDrawing215.vml"/><Relationship Id="rId1" Type="http://schemas.openxmlformats.org/officeDocument/2006/relationships/drawing" Target="../drawings/drawing215.xml"/><Relationship Id="rId4" Type="http://schemas.openxmlformats.org/officeDocument/2006/relationships/image" Target="../media/image1.emf"/></Relationships>
</file>

<file path=xl/worksheets/_rels/sheet21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8.bin"/><Relationship Id="rId2" Type="http://schemas.openxmlformats.org/officeDocument/2006/relationships/vmlDrawing" Target="../drawings/vmlDrawing216.vml"/><Relationship Id="rId1" Type="http://schemas.openxmlformats.org/officeDocument/2006/relationships/drawing" Target="../drawings/drawing216.xml"/><Relationship Id="rId4" Type="http://schemas.openxmlformats.org/officeDocument/2006/relationships/image" Target="../media/image1.emf"/></Relationships>
</file>

<file path=xl/worksheets/_rels/sheet2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7.vml"/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19.bin"/></Relationships>
</file>

<file path=xl/worksheets/_rels/sheet21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0.bin"/><Relationship Id="rId2" Type="http://schemas.openxmlformats.org/officeDocument/2006/relationships/vmlDrawing" Target="../drawings/vmlDrawing218.vml"/><Relationship Id="rId1" Type="http://schemas.openxmlformats.org/officeDocument/2006/relationships/drawing" Target="../drawings/drawing218.xml"/><Relationship Id="rId4" Type="http://schemas.openxmlformats.org/officeDocument/2006/relationships/image" Target="../media/image1.emf"/></Relationships>
</file>

<file path=xl/worksheets/_rels/sheet2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9.vml"/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21.bin"/></Relationships>
</file>

<file path=xl/worksheets/_rels/sheet2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2.bin"/><Relationship Id="rId2" Type="http://schemas.openxmlformats.org/officeDocument/2006/relationships/vmlDrawing" Target="../drawings/vmlDrawing220.vml"/><Relationship Id="rId1" Type="http://schemas.openxmlformats.org/officeDocument/2006/relationships/drawing" Target="../drawings/drawing220.xml"/><Relationship Id="rId4" Type="http://schemas.openxmlformats.org/officeDocument/2006/relationships/image" Target="../media/image1.emf"/></Relationships>
</file>

<file path=xl/worksheets/_rels/sheet22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3.bin"/><Relationship Id="rId2" Type="http://schemas.openxmlformats.org/officeDocument/2006/relationships/vmlDrawing" Target="../drawings/vmlDrawing221.vml"/><Relationship Id="rId1" Type="http://schemas.openxmlformats.org/officeDocument/2006/relationships/drawing" Target="../drawings/drawing221.xml"/><Relationship Id="rId4" Type="http://schemas.openxmlformats.org/officeDocument/2006/relationships/image" Target="../media/image1.emf"/></Relationships>
</file>

<file path=xl/worksheets/_rels/sheet22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4.bin"/><Relationship Id="rId2" Type="http://schemas.openxmlformats.org/officeDocument/2006/relationships/vmlDrawing" Target="../drawings/vmlDrawing222.vml"/><Relationship Id="rId1" Type="http://schemas.openxmlformats.org/officeDocument/2006/relationships/drawing" Target="../drawings/drawing222.xml"/><Relationship Id="rId4" Type="http://schemas.openxmlformats.org/officeDocument/2006/relationships/image" Target="../media/image1.emf"/></Relationships>
</file>

<file path=xl/worksheets/_rels/sheet22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5.bin"/><Relationship Id="rId2" Type="http://schemas.openxmlformats.org/officeDocument/2006/relationships/vmlDrawing" Target="../drawings/vmlDrawing223.vml"/><Relationship Id="rId1" Type="http://schemas.openxmlformats.org/officeDocument/2006/relationships/drawing" Target="../drawings/drawing223.xml"/><Relationship Id="rId4" Type="http://schemas.openxmlformats.org/officeDocument/2006/relationships/image" Target="../media/image1.emf"/></Relationships>
</file>

<file path=xl/worksheets/_rels/sheet22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6.bin"/><Relationship Id="rId2" Type="http://schemas.openxmlformats.org/officeDocument/2006/relationships/vmlDrawing" Target="../drawings/vmlDrawing224.vml"/><Relationship Id="rId1" Type="http://schemas.openxmlformats.org/officeDocument/2006/relationships/drawing" Target="../drawings/drawing224.xml"/><Relationship Id="rId4" Type="http://schemas.openxmlformats.org/officeDocument/2006/relationships/image" Target="../media/image1.emf"/></Relationships>
</file>

<file path=xl/worksheets/_rels/sheet2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7.bin"/><Relationship Id="rId2" Type="http://schemas.openxmlformats.org/officeDocument/2006/relationships/vmlDrawing" Target="../drawings/vmlDrawing225.vml"/><Relationship Id="rId1" Type="http://schemas.openxmlformats.org/officeDocument/2006/relationships/drawing" Target="../drawings/drawing225.xml"/><Relationship Id="rId4" Type="http://schemas.openxmlformats.org/officeDocument/2006/relationships/image" Target="../media/image1.emf"/></Relationships>
</file>

<file path=xl/worksheets/_rels/sheet22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8.bin"/><Relationship Id="rId2" Type="http://schemas.openxmlformats.org/officeDocument/2006/relationships/vmlDrawing" Target="../drawings/vmlDrawing226.vml"/><Relationship Id="rId1" Type="http://schemas.openxmlformats.org/officeDocument/2006/relationships/drawing" Target="../drawings/drawing226.xml"/><Relationship Id="rId4" Type="http://schemas.openxmlformats.org/officeDocument/2006/relationships/image" Target="../media/image1.emf"/></Relationships>
</file>

<file path=xl/worksheets/_rels/sheet22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9.bin"/><Relationship Id="rId2" Type="http://schemas.openxmlformats.org/officeDocument/2006/relationships/vmlDrawing" Target="../drawings/vmlDrawing227.vml"/><Relationship Id="rId1" Type="http://schemas.openxmlformats.org/officeDocument/2006/relationships/drawing" Target="../drawings/drawing227.xml"/><Relationship Id="rId4" Type="http://schemas.openxmlformats.org/officeDocument/2006/relationships/image" Target="../media/image1.emf"/></Relationships>
</file>

<file path=xl/worksheets/_rels/sheet22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0.bin"/><Relationship Id="rId2" Type="http://schemas.openxmlformats.org/officeDocument/2006/relationships/vmlDrawing" Target="../drawings/vmlDrawing228.vml"/><Relationship Id="rId1" Type="http://schemas.openxmlformats.org/officeDocument/2006/relationships/drawing" Target="../drawings/drawing228.xml"/><Relationship Id="rId4" Type="http://schemas.openxmlformats.org/officeDocument/2006/relationships/image" Target="../media/image1.emf"/></Relationships>
</file>

<file path=xl/worksheets/_rels/sheet23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1.bin"/><Relationship Id="rId2" Type="http://schemas.openxmlformats.org/officeDocument/2006/relationships/vmlDrawing" Target="../drawings/vmlDrawing229.vml"/><Relationship Id="rId1" Type="http://schemas.openxmlformats.org/officeDocument/2006/relationships/drawing" Target="../drawings/drawing229.xml"/><Relationship Id="rId4" Type="http://schemas.openxmlformats.org/officeDocument/2006/relationships/image" Target="../media/image1.emf"/></Relationships>
</file>

<file path=xl/worksheets/_rels/sheet23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2.bin"/><Relationship Id="rId2" Type="http://schemas.openxmlformats.org/officeDocument/2006/relationships/vmlDrawing" Target="../drawings/vmlDrawing230.vml"/><Relationship Id="rId1" Type="http://schemas.openxmlformats.org/officeDocument/2006/relationships/drawing" Target="../drawings/drawing230.xml"/><Relationship Id="rId4" Type="http://schemas.openxmlformats.org/officeDocument/2006/relationships/image" Target="../media/image1.emf"/></Relationships>
</file>

<file path=xl/worksheets/_rels/sheet23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3.bin"/><Relationship Id="rId2" Type="http://schemas.openxmlformats.org/officeDocument/2006/relationships/vmlDrawing" Target="../drawings/vmlDrawing231.vml"/><Relationship Id="rId1" Type="http://schemas.openxmlformats.org/officeDocument/2006/relationships/drawing" Target="../drawings/drawing231.xml"/><Relationship Id="rId4" Type="http://schemas.openxmlformats.org/officeDocument/2006/relationships/image" Target="../media/image1.emf"/></Relationships>
</file>

<file path=xl/worksheets/_rels/sheet23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4.bin"/><Relationship Id="rId2" Type="http://schemas.openxmlformats.org/officeDocument/2006/relationships/vmlDrawing" Target="../drawings/vmlDrawing232.vml"/><Relationship Id="rId1" Type="http://schemas.openxmlformats.org/officeDocument/2006/relationships/drawing" Target="../drawings/drawing232.xml"/><Relationship Id="rId4" Type="http://schemas.openxmlformats.org/officeDocument/2006/relationships/image" Target="../media/image1.emf"/></Relationships>
</file>

<file path=xl/worksheets/_rels/sheet23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5.bin"/><Relationship Id="rId2" Type="http://schemas.openxmlformats.org/officeDocument/2006/relationships/vmlDrawing" Target="../drawings/vmlDrawing233.vml"/><Relationship Id="rId1" Type="http://schemas.openxmlformats.org/officeDocument/2006/relationships/drawing" Target="../drawings/drawing233.xml"/><Relationship Id="rId4" Type="http://schemas.openxmlformats.org/officeDocument/2006/relationships/image" Target="../media/image1.emf"/></Relationships>
</file>

<file path=xl/worksheets/_rels/sheet23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6.bin"/><Relationship Id="rId2" Type="http://schemas.openxmlformats.org/officeDocument/2006/relationships/vmlDrawing" Target="../drawings/vmlDrawing234.vml"/><Relationship Id="rId1" Type="http://schemas.openxmlformats.org/officeDocument/2006/relationships/drawing" Target="../drawings/drawing234.xml"/><Relationship Id="rId4" Type="http://schemas.openxmlformats.org/officeDocument/2006/relationships/image" Target="../media/image1.emf"/></Relationships>
</file>

<file path=xl/worksheets/_rels/sheet23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7.bin"/><Relationship Id="rId2" Type="http://schemas.openxmlformats.org/officeDocument/2006/relationships/vmlDrawing" Target="../drawings/vmlDrawing235.vml"/><Relationship Id="rId1" Type="http://schemas.openxmlformats.org/officeDocument/2006/relationships/drawing" Target="../drawings/drawing235.xml"/><Relationship Id="rId4" Type="http://schemas.openxmlformats.org/officeDocument/2006/relationships/image" Target="../media/image1.emf"/></Relationships>
</file>

<file path=xl/worksheets/_rels/sheet23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8.bin"/><Relationship Id="rId2" Type="http://schemas.openxmlformats.org/officeDocument/2006/relationships/vmlDrawing" Target="../drawings/vmlDrawing236.vml"/><Relationship Id="rId1" Type="http://schemas.openxmlformats.org/officeDocument/2006/relationships/drawing" Target="../drawings/drawing236.xml"/><Relationship Id="rId4" Type="http://schemas.openxmlformats.org/officeDocument/2006/relationships/image" Target="../media/image1.emf"/></Relationships>
</file>

<file path=xl/worksheets/_rels/sheet23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9.bin"/><Relationship Id="rId2" Type="http://schemas.openxmlformats.org/officeDocument/2006/relationships/vmlDrawing" Target="../drawings/vmlDrawing237.vml"/><Relationship Id="rId1" Type="http://schemas.openxmlformats.org/officeDocument/2006/relationships/drawing" Target="../drawings/drawing237.xml"/><Relationship Id="rId4" Type="http://schemas.openxmlformats.org/officeDocument/2006/relationships/image" Target="../media/image1.emf"/></Relationships>
</file>

<file path=xl/worksheets/_rels/sheet23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0.bin"/><Relationship Id="rId2" Type="http://schemas.openxmlformats.org/officeDocument/2006/relationships/vmlDrawing" Target="../drawings/vmlDrawing238.vml"/><Relationship Id="rId1" Type="http://schemas.openxmlformats.org/officeDocument/2006/relationships/drawing" Target="../drawings/drawing238.xml"/><Relationship Id="rId4" Type="http://schemas.openxmlformats.org/officeDocument/2006/relationships/image" Target="../media/image1.emf"/></Relationships>
</file>

<file path=xl/worksheets/_rels/sheet24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1.bin"/><Relationship Id="rId2" Type="http://schemas.openxmlformats.org/officeDocument/2006/relationships/vmlDrawing" Target="../drawings/vmlDrawing239.vml"/><Relationship Id="rId1" Type="http://schemas.openxmlformats.org/officeDocument/2006/relationships/drawing" Target="../drawings/drawing239.xml"/><Relationship Id="rId4" Type="http://schemas.openxmlformats.org/officeDocument/2006/relationships/image" Target="../media/image1.emf"/></Relationships>
</file>

<file path=xl/worksheets/_rels/sheet24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2.bin"/><Relationship Id="rId2" Type="http://schemas.openxmlformats.org/officeDocument/2006/relationships/vmlDrawing" Target="../drawings/vmlDrawing240.vml"/><Relationship Id="rId1" Type="http://schemas.openxmlformats.org/officeDocument/2006/relationships/drawing" Target="../drawings/drawing240.xml"/><Relationship Id="rId4" Type="http://schemas.openxmlformats.org/officeDocument/2006/relationships/image" Target="../media/image1.emf"/></Relationships>
</file>

<file path=xl/worksheets/_rels/sheet24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3.bin"/><Relationship Id="rId2" Type="http://schemas.openxmlformats.org/officeDocument/2006/relationships/vmlDrawing" Target="../drawings/vmlDrawing241.vml"/><Relationship Id="rId1" Type="http://schemas.openxmlformats.org/officeDocument/2006/relationships/drawing" Target="../drawings/drawing241.xml"/><Relationship Id="rId4" Type="http://schemas.openxmlformats.org/officeDocument/2006/relationships/image" Target="../media/image1.emf"/></Relationships>
</file>

<file path=xl/worksheets/_rels/sheet24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4.bin"/><Relationship Id="rId2" Type="http://schemas.openxmlformats.org/officeDocument/2006/relationships/vmlDrawing" Target="../drawings/vmlDrawing242.vml"/><Relationship Id="rId1" Type="http://schemas.openxmlformats.org/officeDocument/2006/relationships/drawing" Target="../drawings/drawing242.xml"/><Relationship Id="rId4" Type="http://schemas.openxmlformats.org/officeDocument/2006/relationships/image" Target="../media/image1.emf"/></Relationships>
</file>

<file path=xl/worksheets/_rels/sheet24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5.bin"/><Relationship Id="rId2" Type="http://schemas.openxmlformats.org/officeDocument/2006/relationships/vmlDrawing" Target="../drawings/vmlDrawing243.vml"/><Relationship Id="rId1" Type="http://schemas.openxmlformats.org/officeDocument/2006/relationships/drawing" Target="../drawings/drawing243.xml"/><Relationship Id="rId4" Type="http://schemas.openxmlformats.org/officeDocument/2006/relationships/image" Target="../media/image1.emf"/></Relationships>
</file>

<file path=xl/worksheets/_rels/sheet24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6.bin"/><Relationship Id="rId2" Type="http://schemas.openxmlformats.org/officeDocument/2006/relationships/vmlDrawing" Target="../drawings/vmlDrawing244.vml"/><Relationship Id="rId1" Type="http://schemas.openxmlformats.org/officeDocument/2006/relationships/drawing" Target="../drawings/drawing244.xml"/><Relationship Id="rId4" Type="http://schemas.openxmlformats.org/officeDocument/2006/relationships/image" Target="../media/image1.emf"/></Relationships>
</file>

<file path=xl/worksheets/_rels/sheet24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7.bin"/><Relationship Id="rId2" Type="http://schemas.openxmlformats.org/officeDocument/2006/relationships/vmlDrawing" Target="../drawings/vmlDrawing245.vml"/><Relationship Id="rId1" Type="http://schemas.openxmlformats.org/officeDocument/2006/relationships/drawing" Target="../drawings/drawing245.xml"/><Relationship Id="rId4" Type="http://schemas.openxmlformats.org/officeDocument/2006/relationships/image" Target="../media/image1.emf"/></Relationships>
</file>

<file path=xl/worksheets/_rels/sheet2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6.vml"/><Relationship Id="rId2" Type="http://schemas.openxmlformats.org/officeDocument/2006/relationships/drawing" Target="../drawings/drawing246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48.bin"/></Relationships>
</file>

<file path=xl/worksheets/_rels/sheet24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9.bin"/><Relationship Id="rId2" Type="http://schemas.openxmlformats.org/officeDocument/2006/relationships/vmlDrawing" Target="../drawings/vmlDrawing247.vml"/><Relationship Id="rId1" Type="http://schemas.openxmlformats.org/officeDocument/2006/relationships/drawing" Target="../drawings/drawing247.xml"/><Relationship Id="rId4" Type="http://schemas.openxmlformats.org/officeDocument/2006/relationships/image" Target="../media/image1.emf"/></Relationships>
</file>

<file path=xl/worksheets/_rels/sheet24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0.bin"/><Relationship Id="rId2" Type="http://schemas.openxmlformats.org/officeDocument/2006/relationships/vmlDrawing" Target="../drawings/vmlDrawing248.vml"/><Relationship Id="rId1" Type="http://schemas.openxmlformats.org/officeDocument/2006/relationships/drawing" Target="../drawings/drawing248.xml"/><Relationship Id="rId4" Type="http://schemas.openxmlformats.org/officeDocument/2006/relationships/image" Target="../media/image1.emf"/></Relationships>
</file>

<file path=xl/worksheets/_rels/sheet25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1.bin"/><Relationship Id="rId2" Type="http://schemas.openxmlformats.org/officeDocument/2006/relationships/vmlDrawing" Target="../drawings/vmlDrawing249.vml"/><Relationship Id="rId1" Type="http://schemas.openxmlformats.org/officeDocument/2006/relationships/drawing" Target="../drawings/drawing249.xml"/><Relationship Id="rId4" Type="http://schemas.openxmlformats.org/officeDocument/2006/relationships/image" Target="../media/image1.emf"/></Relationships>
</file>

<file path=xl/worksheets/_rels/sheet25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2.bin"/><Relationship Id="rId2" Type="http://schemas.openxmlformats.org/officeDocument/2006/relationships/vmlDrawing" Target="../drawings/vmlDrawing250.vml"/><Relationship Id="rId1" Type="http://schemas.openxmlformats.org/officeDocument/2006/relationships/drawing" Target="../drawings/drawing250.xml"/><Relationship Id="rId4" Type="http://schemas.openxmlformats.org/officeDocument/2006/relationships/image" Target="../media/image1.emf"/></Relationships>
</file>

<file path=xl/worksheets/_rels/sheet25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3.bin"/><Relationship Id="rId2" Type="http://schemas.openxmlformats.org/officeDocument/2006/relationships/vmlDrawing" Target="../drawings/vmlDrawing251.vml"/><Relationship Id="rId1" Type="http://schemas.openxmlformats.org/officeDocument/2006/relationships/drawing" Target="../drawings/drawing251.xml"/><Relationship Id="rId4" Type="http://schemas.openxmlformats.org/officeDocument/2006/relationships/image" Target="../media/image1.emf"/></Relationships>
</file>

<file path=xl/worksheets/_rels/sheet25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4.bin"/><Relationship Id="rId2" Type="http://schemas.openxmlformats.org/officeDocument/2006/relationships/vmlDrawing" Target="../drawings/vmlDrawing252.vml"/><Relationship Id="rId1" Type="http://schemas.openxmlformats.org/officeDocument/2006/relationships/drawing" Target="../drawings/drawing252.xml"/><Relationship Id="rId4" Type="http://schemas.openxmlformats.org/officeDocument/2006/relationships/image" Target="../media/image1.emf"/></Relationships>
</file>

<file path=xl/worksheets/_rels/sheet25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5.bin"/><Relationship Id="rId2" Type="http://schemas.openxmlformats.org/officeDocument/2006/relationships/vmlDrawing" Target="../drawings/vmlDrawing253.vml"/><Relationship Id="rId1" Type="http://schemas.openxmlformats.org/officeDocument/2006/relationships/drawing" Target="../drawings/drawing253.xml"/><Relationship Id="rId4" Type="http://schemas.openxmlformats.org/officeDocument/2006/relationships/image" Target="../media/image1.emf"/></Relationships>
</file>

<file path=xl/worksheets/_rels/sheet25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6.bin"/><Relationship Id="rId2" Type="http://schemas.openxmlformats.org/officeDocument/2006/relationships/vmlDrawing" Target="../drawings/vmlDrawing254.vml"/><Relationship Id="rId1" Type="http://schemas.openxmlformats.org/officeDocument/2006/relationships/drawing" Target="../drawings/drawing254.xml"/><Relationship Id="rId4" Type="http://schemas.openxmlformats.org/officeDocument/2006/relationships/image" Target="../media/image1.emf"/></Relationships>
</file>

<file path=xl/worksheets/_rels/sheet25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7.bin"/><Relationship Id="rId2" Type="http://schemas.openxmlformats.org/officeDocument/2006/relationships/vmlDrawing" Target="../drawings/vmlDrawing255.vml"/><Relationship Id="rId1" Type="http://schemas.openxmlformats.org/officeDocument/2006/relationships/drawing" Target="../drawings/drawing255.xml"/><Relationship Id="rId4" Type="http://schemas.openxmlformats.org/officeDocument/2006/relationships/image" Target="../media/image1.emf"/></Relationships>
</file>

<file path=xl/worksheets/_rels/sheet25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8.bin"/><Relationship Id="rId2" Type="http://schemas.openxmlformats.org/officeDocument/2006/relationships/vmlDrawing" Target="../drawings/vmlDrawing256.vml"/><Relationship Id="rId1" Type="http://schemas.openxmlformats.org/officeDocument/2006/relationships/drawing" Target="../drawings/drawing256.xml"/><Relationship Id="rId4" Type="http://schemas.openxmlformats.org/officeDocument/2006/relationships/image" Target="../media/image1.emf"/></Relationships>
</file>

<file path=xl/worksheets/_rels/sheet25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9.bin"/><Relationship Id="rId2" Type="http://schemas.openxmlformats.org/officeDocument/2006/relationships/vmlDrawing" Target="../drawings/vmlDrawing257.vml"/><Relationship Id="rId1" Type="http://schemas.openxmlformats.org/officeDocument/2006/relationships/drawing" Target="../drawings/drawing257.xml"/><Relationship Id="rId4" Type="http://schemas.openxmlformats.org/officeDocument/2006/relationships/image" Target="../media/image1.emf"/></Relationships>
</file>

<file path=xl/worksheets/_rels/sheet25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0.bin"/><Relationship Id="rId2" Type="http://schemas.openxmlformats.org/officeDocument/2006/relationships/vmlDrawing" Target="../drawings/vmlDrawing258.vml"/><Relationship Id="rId1" Type="http://schemas.openxmlformats.org/officeDocument/2006/relationships/drawing" Target="../drawings/drawing258.xml"/><Relationship Id="rId4" Type="http://schemas.openxmlformats.org/officeDocument/2006/relationships/image" Target="../media/image1.emf"/></Relationships>
</file>

<file path=xl/worksheets/_rels/sheet26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1.bin"/><Relationship Id="rId2" Type="http://schemas.openxmlformats.org/officeDocument/2006/relationships/vmlDrawing" Target="../drawings/vmlDrawing259.vml"/><Relationship Id="rId1" Type="http://schemas.openxmlformats.org/officeDocument/2006/relationships/drawing" Target="../drawings/drawing259.xml"/><Relationship Id="rId4" Type="http://schemas.openxmlformats.org/officeDocument/2006/relationships/image" Target="../media/image1.emf"/></Relationships>
</file>

<file path=xl/worksheets/_rels/sheet26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2.bin"/><Relationship Id="rId2" Type="http://schemas.openxmlformats.org/officeDocument/2006/relationships/vmlDrawing" Target="../drawings/vmlDrawing260.vml"/><Relationship Id="rId1" Type="http://schemas.openxmlformats.org/officeDocument/2006/relationships/drawing" Target="../drawings/drawing260.xml"/><Relationship Id="rId4" Type="http://schemas.openxmlformats.org/officeDocument/2006/relationships/image" Target="../media/image1.emf"/></Relationships>
</file>

<file path=xl/worksheets/_rels/sheet26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3.bin"/><Relationship Id="rId2" Type="http://schemas.openxmlformats.org/officeDocument/2006/relationships/vmlDrawing" Target="../drawings/vmlDrawing261.vml"/><Relationship Id="rId1" Type="http://schemas.openxmlformats.org/officeDocument/2006/relationships/drawing" Target="../drawings/drawing261.xml"/><Relationship Id="rId4" Type="http://schemas.openxmlformats.org/officeDocument/2006/relationships/image" Target="../media/image1.emf"/></Relationships>
</file>

<file path=xl/worksheets/_rels/sheet26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4.bin"/><Relationship Id="rId2" Type="http://schemas.openxmlformats.org/officeDocument/2006/relationships/vmlDrawing" Target="../drawings/vmlDrawing262.vml"/><Relationship Id="rId1" Type="http://schemas.openxmlformats.org/officeDocument/2006/relationships/drawing" Target="../drawings/drawing262.xml"/><Relationship Id="rId4" Type="http://schemas.openxmlformats.org/officeDocument/2006/relationships/image" Target="../media/image1.emf"/></Relationships>
</file>

<file path=xl/worksheets/_rels/sheet26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5.bin"/><Relationship Id="rId2" Type="http://schemas.openxmlformats.org/officeDocument/2006/relationships/vmlDrawing" Target="../drawings/vmlDrawing263.vml"/><Relationship Id="rId1" Type="http://schemas.openxmlformats.org/officeDocument/2006/relationships/drawing" Target="../drawings/drawing263.xml"/><Relationship Id="rId4" Type="http://schemas.openxmlformats.org/officeDocument/2006/relationships/image" Target="../media/image1.emf"/></Relationships>
</file>

<file path=xl/worksheets/_rels/sheet26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6.bin"/><Relationship Id="rId2" Type="http://schemas.openxmlformats.org/officeDocument/2006/relationships/vmlDrawing" Target="../drawings/vmlDrawing264.vml"/><Relationship Id="rId1" Type="http://schemas.openxmlformats.org/officeDocument/2006/relationships/drawing" Target="../drawings/drawing264.xml"/><Relationship Id="rId4" Type="http://schemas.openxmlformats.org/officeDocument/2006/relationships/image" Target="../media/image1.emf"/></Relationships>
</file>

<file path=xl/worksheets/_rels/sheet26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7.bin"/><Relationship Id="rId2" Type="http://schemas.openxmlformats.org/officeDocument/2006/relationships/vmlDrawing" Target="../drawings/vmlDrawing265.vml"/><Relationship Id="rId1" Type="http://schemas.openxmlformats.org/officeDocument/2006/relationships/drawing" Target="../drawings/drawing265.xml"/><Relationship Id="rId4" Type="http://schemas.openxmlformats.org/officeDocument/2006/relationships/image" Target="../media/image1.emf"/></Relationships>
</file>

<file path=xl/worksheets/_rels/sheet26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8.bin"/><Relationship Id="rId2" Type="http://schemas.openxmlformats.org/officeDocument/2006/relationships/vmlDrawing" Target="../drawings/vmlDrawing266.vml"/><Relationship Id="rId1" Type="http://schemas.openxmlformats.org/officeDocument/2006/relationships/drawing" Target="../drawings/drawing266.xml"/><Relationship Id="rId4" Type="http://schemas.openxmlformats.org/officeDocument/2006/relationships/image" Target="../media/image1.emf"/></Relationships>
</file>

<file path=xl/worksheets/_rels/sheet26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9.bin"/><Relationship Id="rId2" Type="http://schemas.openxmlformats.org/officeDocument/2006/relationships/vmlDrawing" Target="../drawings/vmlDrawing267.vml"/><Relationship Id="rId1" Type="http://schemas.openxmlformats.org/officeDocument/2006/relationships/drawing" Target="../drawings/drawing267.xml"/><Relationship Id="rId4" Type="http://schemas.openxmlformats.org/officeDocument/2006/relationships/image" Target="../media/image1.emf"/></Relationships>
</file>

<file path=xl/worksheets/_rels/sheet26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0.bin"/><Relationship Id="rId2" Type="http://schemas.openxmlformats.org/officeDocument/2006/relationships/vmlDrawing" Target="../drawings/vmlDrawing268.vml"/><Relationship Id="rId1" Type="http://schemas.openxmlformats.org/officeDocument/2006/relationships/drawing" Target="../drawings/drawing268.xml"/><Relationship Id="rId4" Type="http://schemas.openxmlformats.org/officeDocument/2006/relationships/image" Target="../media/image1.emf"/></Relationships>
</file>

<file path=xl/worksheets/_rels/sheet27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1.bin"/><Relationship Id="rId2" Type="http://schemas.openxmlformats.org/officeDocument/2006/relationships/vmlDrawing" Target="../drawings/vmlDrawing269.vml"/><Relationship Id="rId1" Type="http://schemas.openxmlformats.org/officeDocument/2006/relationships/drawing" Target="../drawings/drawing269.xml"/><Relationship Id="rId4" Type="http://schemas.openxmlformats.org/officeDocument/2006/relationships/image" Target="../media/image1.emf"/></Relationships>
</file>

<file path=xl/worksheets/_rels/sheet27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2.bin"/><Relationship Id="rId2" Type="http://schemas.openxmlformats.org/officeDocument/2006/relationships/vmlDrawing" Target="../drawings/vmlDrawing270.vml"/><Relationship Id="rId1" Type="http://schemas.openxmlformats.org/officeDocument/2006/relationships/drawing" Target="../drawings/drawing270.xml"/><Relationship Id="rId4" Type="http://schemas.openxmlformats.org/officeDocument/2006/relationships/image" Target="../media/image1.emf"/></Relationships>
</file>

<file path=xl/worksheets/_rels/sheet27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3.bin"/><Relationship Id="rId2" Type="http://schemas.openxmlformats.org/officeDocument/2006/relationships/vmlDrawing" Target="../drawings/vmlDrawing271.vml"/><Relationship Id="rId1" Type="http://schemas.openxmlformats.org/officeDocument/2006/relationships/drawing" Target="../drawings/drawing271.xml"/><Relationship Id="rId4" Type="http://schemas.openxmlformats.org/officeDocument/2006/relationships/image" Target="../media/image1.emf"/></Relationships>
</file>

<file path=xl/worksheets/_rels/sheet27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4.bin"/><Relationship Id="rId2" Type="http://schemas.openxmlformats.org/officeDocument/2006/relationships/vmlDrawing" Target="../drawings/vmlDrawing272.vml"/><Relationship Id="rId1" Type="http://schemas.openxmlformats.org/officeDocument/2006/relationships/drawing" Target="../drawings/drawing272.xml"/><Relationship Id="rId4" Type="http://schemas.openxmlformats.org/officeDocument/2006/relationships/image" Target="../media/image1.emf"/></Relationships>
</file>

<file path=xl/worksheets/_rels/sheet27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5.bin"/><Relationship Id="rId2" Type="http://schemas.openxmlformats.org/officeDocument/2006/relationships/vmlDrawing" Target="../drawings/vmlDrawing273.vml"/><Relationship Id="rId1" Type="http://schemas.openxmlformats.org/officeDocument/2006/relationships/drawing" Target="../drawings/drawing273.xml"/><Relationship Id="rId4" Type="http://schemas.openxmlformats.org/officeDocument/2006/relationships/image" Target="../media/image1.emf"/></Relationships>
</file>

<file path=xl/worksheets/_rels/sheet27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6.bin"/><Relationship Id="rId2" Type="http://schemas.openxmlformats.org/officeDocument/2006/relationships/vmlDrawing" Target="../drawings/vmlDrawing274.vml"/><Relationship Id="rId1" Type="http://schemas.openxmlformats.org/officeDocument/2006/relationships/drawing" Target="../drawings/drawing274.xml"/><Relationship Id="rId4" Type="http://schemas.openxmlformats.org/officeDocument/2006/relationships/image" Target="../media/image1.emf"/></Relationships>
</file>

<file path=xl/worksheets/_rels/sheet27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7.bin"/><Relationship Id="rId2" Type="http://schemas.openxmlformats.org/officeDocument/2006/relationships/vmlDrawing" Target="../drawings/vmlDrawing275.vml"/><Relationship Id="rId1" Type="http://schemas.openxmlformats.org/officeDocument/2006/relationships/drawing" Target="../drawings/drawing275.xml"/><Relationship Id="rId4" Type="http://schemas.openxmlformats.org/officeDocument/2006/relationships/image" Target="../media/image1.emf"/></Relationships>
</file>

<file path=xl/worksheets/_rels/sheet27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8.bin"/><Relationship Id="rId2" Type="http://schemas.openxmlformats.org/officeDocument/2006/relationships/vmlDrawing" Target="../drawings/vmlDrawing276.vml"/><Relationship Id="rId1" Type="http://schemas.openxmlformats.org/officeDocument/2006/relationships/drawing" Target="../drawings/drawing276.xml"/><Relationship Id="rId4" Type="http://schemas.openxmlformats.org/officeDocument/2006/relationships/image" Target="../media/image1.emf"/></Relationships>
</file>

<file path=xl/worksheets/_rels/sheet27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9.bin"/><Relationship Id="rId2" Type="http://schemas.openxmlformats.org/officeDocument/2006/relationships/vmlDrawing" Target="../drawings/vmlDrawing277.vml"/><Relationship Id="rId1" Type="http://schemas.openxmlformats.org/officeDocument/2006/relationships/drawing" Target="../drawings/drawing277.xml"/><Relationship Id="rId4" Type="http://schemas.openxmlformats.org/officeDocument/2006/relationships/image" Target="../media/image1.emf"/></Relationships>
</file>

<file path=xl/worksheets/_rels/sheet27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0.bin"/><Relationship Id="rId2" Type="http://schemas.openxmlformats.org/officeDocument/2006/relationships/vmlDrawing" Target="../drawings/vmlDrawing278.vml"/><Relationship Id="rId1" Type="http://schemas.openxmlformats.org/officeDocument/2006/relationships/drawing" Target="../drawings/drawing278.xml"/><Relationship Id="rId4" Type="http://schemas.openxmlformats.org/officeDocument/2006/relationships/image" Target="../media/image1.emf"/></Relationships>
</file>

<file path=xl/worksheets/_rels/sheet28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1.bin"/><Relationship Id="rId2" Type="http://schemas.openxmlformats.org/officeDocument/2006/relationships/vmlDrawing" Target="../drawings/vmlDrawing279.vml"/><Relationship Id="rId1" Type="http://schemas.openxmlformats.org/officeDocument/2006/relationships/drawing" Target="../drawings/drawing279.xml"/><Relationship Id="rId4" Type="http://schemas.openxmlformats.org/officeDocument/2006/relationships/image" Target="../media/image1.emf"/></Relationships>
</file>

<file path=xl/worksheets/_rels/sheet28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2.bin"/><Relationship Id="rId2" Type="http://schemas.openxmlformats.org/officeDocument/2006/relationships/vmlDrawing" Target="../drawings/vmlDrawing280.vml"/><Relationship Id="rId1" Type="http://schemas.openxmlformats.org/officeDocument/2006/relationships/drawing" Target="../drawings/drawing280.xml"/><Relationship Id="rId4" Type="http://schemas.openxmlformats.org/officeDocument/2006/relationships/image" Target="../media/image1.emf"/></Relationships>
</file>

<file path=xl/worksheets/_rels/sheet28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3.bin"/><Relationship Id="rId2" Type="http://schemas.openxmlformats.org/officeDocument/2006/relationships/vmlDrawing" Target="../drawings/vmlDrawing281.vml"/><Relationship Id="rId1" Type="http://schemas.openxmlformats.org/officeDocument/2006/relationships/drawing" Target="../drawings/drawing281.xml"/><Relationship Id="rId4" Type="http://schemas.openxmlformats.org/officeDocument/2006/relationships/image" Target="../media/image1.emf"/></Relationships>
</file>

<file path=xl/worksheets/_rels/sheet28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4.bin"/><Relationship Id="rId2" Type="http://schemas.openxmlformats.org/officeDocument/2006/relationships/vmlDrawing" Target="../drawings/vmlDrawing282.vml"/><Relationship Id="rId1" Type="http://schemas.openxmlformats.org/officeDocument/2006/relationships/drawing" Target="../drawings/drawing282.xml"/><Relationship Id="rId4" Type="http://schemas.openxmlformats.org/officeDocument/2006/relationships/image" Target="../media/image1.emf"/></Relationships>
</file>

<file path=xl/worksheets/_rels/sheet28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5.bin"/><Relationship Id="rId2" Type="http://schemas.openxmlformats.org/officeDocument/2006/relationships/vmlDrawing" Target="../drawings/vmlDrawing283.vml"/><Relationship Id="rId1" Type="http://schemas.openxmlformats.org/officeDocument/2006/relationships/drawing" Target="../drawings/drawing283.xml"/><Relationship Id="rId4" Type="http://schemas.openxmlformats.org/officeDocument/2006/relationships/image" Target="../media/image1.emf"/></Relationships>
</file>

<file path=xl/worksheets/_rels/sheet28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6.bin"/><Relationship Id="rId2" Type="http://schemas.openxmlformats.org/officeDocument/2006/relationships/vmlDrawing" Target="../drawings/vmlDrawing284.vml"/><Relationship Id="rId1" Type="http://schemas.openxmlformats.org/officeDocument/2006/relationships/drawing" Target="../drawings/drawing284.xml"/><Relationship Id="rId4" Type="http://schemas.openxmlformats.org/officeDocument/2006/relationships/image" Target="../media/image1.emf"/></Relationships>
</file>

<file path=xl/worksheets/_rels/sheet28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7.bin"/><Relationship Id="rId2" Type="http://schemas.openxmlformats.org/officeDocument/2006/relationships/vmlDrawing" Target="../drawings/vmlDrawing285.vml"/><Relationship Id="rId1" Type="http://schemas.openxmlformats.org/officeDocument/2006/relationships/drawing" Target="../drawings/drawing285.xml"/><Relationship Id="rId5" Type="http://schemas.openxmlformats.org/officeDocument/2006/relationships/oleObject" Target="../embeddings/oleObject288.bin"/><Relationship Id="rId4" Type="http://schemas.openxmlformats.org/officeDocument/2006/relationships/image" Target="../media/image1.emf"/></Relationships>
</file>

<file path=xl/worksheets/_rels/sheet28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9.bin"/><Relationship Id="rId2" Type="http://schemas.openxmlformats.org/officeDocument/2006/relationships/vmlDrawing" Target="../drawings/vmlDrawing286.vml"/><Relationship Id="rId1" Type="http://schemas.openxmlformats.org/officeDocument/2006/relationships/drawing" Target="../drawings/drawing286.xml"/><Relationship Id="rId5" Type="http://schemas.openxmlformats.org/officeDocument/2006/relationships/oleObject" Target="../embeddings/oleObject290.bin"/><Relationship Id="rId4" Type="http://schemas.openxmlformats.org/officeDocument/2006/relationships/image" Target="../media/image1.emf"/></Relationships>
</file>

<file path=xl/worksheets/_rels/sheet28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1.bin"/><Relationship Id="rId2" Type="http://schemas.openxmlformats.org/officeDocument/2006/relationships/vmlDrawing" Target="../drawings/vmlDrawing287.vml"/><Relationship Id="rId1" Type="http://schemas.openxmlformats.org/officeDocument/2006/relationships/drawing" Target="../drawings/drawing287.xml"/><Relationship Id="rId4" Type="http://schemas.openxmlformats.org/officeDocument/2006/relationships/image" Target="../media/image1.emf"/></Relationships>
</file>

<file path=xl/worksheets/_rels/sheet28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2.bin"/><Relationship Id="rId2" Type="http://schemas.openxmlformats.org/officeDocument/2006/relationships/vmlDrawing" Target="../drawings/vmlDrawing288.vml"/><Relationship Id="rId1" Type="http://schemas.openxmlformats.org/officeDocument/2006/relationships/drawing" Target="../drawings/drawing288.xml"/><Relationship Id="rId4" Type="http://schemas.openxmlformats.org/officeDocument/2006/relationships/image" Target="../media/image1.emf"/></Relationships>
</file>

<file path=xl/worksheets/_rels/sheet29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3.bin"/><Relationship Id="rId2" Type="http://schemas.openxmlformats.org/officeDocument/2006/relationships/vmlDrawing" Target="../drawings/vmlDrawing289.vml"/><Relationship Id="rId1" Type="http://schemas.openxmlformats.org/officeDocument/2006/relationships/drawing" Target="../drawings/drawing289.xml"/><Relationship Id="rId4" Type="http://schemas.openxmlformats.org/officeDocument/2006/relationships/image" Target="../media/image1.emf"/></Relationships>
</file>

<file path=xl/worksheets/_rels/sheet29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4.bin"/><Relationship Id="rId2" Type="http://schemas.openxmlformats.org/officeDocument/2006/relationships/vmlDrawing" Target="../drawings/vmlDrawing290.vml"/><Relationship Id="rId1" Type="http://schemas.openxmlformats.org/officeDocument/2006/relationships/drawing" Target="../drawings/drawing290.xml"/><Relationship Id="rId4" Type="http://schemas.openxmlformats.org/officeDocument/2006/relationships/image" Target="../media/image1.emf"/></Relationships>
</file>

<file path=xl/worksheets/_rels/sheet29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5.bin"/><Relationship Id="rId2" Type="http://schemas.openxmlformats.org/officeDocument/2006/relationships/vmlDrawing" Target="../drawings/vmlDrawing291.vml"/><Relationship Id="rId1" Type="http://schemas.openxmlformats.org/officeDocument/2006/relationships/drawing" Target="../drawings/drawing291.xml"/><Relationship Id="rId4" Type="http://schemas.openxmlformats.org/officeDocument/2006/relationships/image" Target="../media/image1.emf"/></Relationships>
</file>

<file path=xl/worksheets/_rels/sheet29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6.bin"/><Relationship Id="rId2" Type="http://schemas.openxmlformats.org/officeDocument/2006/relationships/vmlDrawing" Target="../drawings/vmlDrawing292.vml"/><Relationship Id="rId1" Type="http://schemas.openxmlformats.org/officeDocument/2006/relationships/drawing" Target="../drawings/drawing292.xml"/><Relationship Id="rId4" Type="http://schemas.openxmlformats.org/officeDocument/2006/relationships/image" Target="../media/image1.emf"/></Relationships>
</file>

<file path=xl/worksheets/_rels/sheet29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7.bin"/><Relationship Id="rId2" Type="http://schemas.openxmlformats.org/officeDocument/2006/relationships/vmlDrawing" Target="../drawings/vmlDrawing293.vml"/><Relationship Id="rId1" Type="http://schemas.openxmlformats.org/officeDocument/2006/relationships/drawing" Target="../drawings/drawing293.xml"/><Relationship Id="rId4" Type="http://schemas.openxmlformats.org/officeDocument/2006/relationships/image" Target="../media/image1.emf"/></Relationships>
</file>

<file path=xl/worksheets/_rels/sheet29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8.bin"/><Relationship Id="rId2" Type="http://schemas.openxmlformats.org/officeDocument/2006/relationships/vmlDrawing" Target="../drawings/vmlDrawing294.vml"/><Relationship Id="rId1" Type="http://schemas.openxmlformats.org/officeDocument/2006/relationships/drawing" Target="../drawings/drawing294.xml"/><Relationship Id="rId4" Type="http://schemas.openxmlformats.org/officeDocument/2006/relationships/image" Target="../media/image1.emf"/></Relationships>
</file>

<file path=xl/worksheets/_rels/sheet29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9.bin"/><Relationship Id="rId2" Type="http://schemas.openxmlformats.org/officeDocument/2006/relationships/vmlDrawing" Target="../drawings/vmlDrawing295.vml"/><Relationship Id="rId1" Type="http://schemas.openxmlformats.org/officeDocument/2006/relationships/drawing" Target="../drawings/drawing295.xml"/><Relationship Id="rId4" Type="http://schemas.openxmlformats.org/officeDocument/2006/relationships/image" Target="../media/image1.emf"/></Relationships>
</file>

<file path=xl/worksheets/_rels/sheet29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04.bin"/><Relationship Id="rId3" Type="http://schemas.openxmlformats.org/officeDocument/2006/relationships/oleObject" Target="../embeddings/oleObject300.bin"/><Relationship Id="rId7" Type="http://schemas.openxmlformats.org/officeDocument/2006/relationships/oleObject" Target="../embeddings/oleObject303.bin"/><Relationship Id="rId2" Type="http://schemas.openxmlformats.org/officeDocument/2006/relationships/vmlDrawing" Target="../drawings/vmlDrawing296.vml"/><Relationship Id="rId1" Type="http://schemas.openxmlformats.org/officeDocument/2006/relationships/drawing" Target="../drawings/drawing296.xml"/><Relationship Id="rId6" Type="http://schemas.openxmlformats.org/officeDocument/2006/relationships/oleObject" Target="../embeddings/oleObject302.bin"/><Relationship Id="rId5" Type="http://schemas.openxmlformats.org/officeDocument/2006/relationships/oleObject" Target="../embeddings/oleObject301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305.bin"/></Relationships>
</file>

<file path=xl/worksheets/_rels/sheet29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06.bin"/><Relationship Id="rId2" Type="http://schemas.openxmlformats.org/officeDocument/2006/relationships/vmlDrawing" Target="../drawings/vmlDrawing297.vml"/><Relationship Id="rId1" Type="http://schemas.openxmlformats.org/officeDocument/2006/relationships/drawing" Target="../drawings/drawing297.xml"/><Relationship Id="rId4" Type="http://schemas.openxmlformats.org/officeDocument/2006/relationships/image" Target="../media/image1.emf"/></Relationships>
</file>

<file path=xl/worksheets/_rels/sheet29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07.bin"/><Relationship Id="rId2" Type="http://schemas.openxmlformats.org/officeDocument/2006/relationships/vmlDrawing" Target="../drawings/vmlDrawing298.vml"/><Relationship Id="rId1" Type="http://schemas.openxmlformats.org/officeDocument/2006/relationships/drawing" Target="../drawings/drawing298.xml"/><Relationship Id="rId4" Type="http://schemas.openxmlformats.org/officeDocument/2006/relationships/image" Target="../media/image1.emf"/></Relationships>
</file>

<file path=xl/worksheets/_rels/sheet30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08.bin"/><Relationship Id="rId2" Type="http://schemas.openxmlformats.org/officeDocument/2006/relationships/vmlDrawing" Target="../drawings/vmlDrawing299.vml"/><Relationship Id="rId1" Type="http://schemas.openxmlformats.org/officeDocument/2006/relationships/drawing" Target="../drawings/drawing299.xml"/><Relationship Id="rId4" Type="http://schemas.openxmlformats.org/officeDocument/2006/relationships/image" Target="../media/image1.emf"/></Relationships>
</file>

<file path=xl/worksheets/_rels/sheet30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09.bin"/><Relationship Id="rId2" Type="http://schemas.openxmlformats.org/officeDocument/2006/relationships/vmlDrawing" Target="../drawings/vmlDrawing300.vml"/><Relationship Id="rId1" Type="http://schemas.openxmlformats.org/officeDocument/2006/relationships/drawing" Target="../drawings/drawing300.xml"/><Relationship Id="rId4" Type="http://schemas.openxmlformats.org/officeDocument/2006/relationships/image" Target="../media/image1.emf"/></Relationships>
</file>

<file path=xl/worksheets/_rels/sheet30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0.bin"/><Relationship Id="rId2" Type="http://schemas.openxmlformats.org/officeDocument/2006/relationships/vmlDrawing" Target="../drawings/vmlDrawing301.vml"/><Relationship Id="rId1" Type="http://schemas.openxmlformats.org/officeDocument/2006/relationships/drawing" Target="../drawings/drawing301.xml"/><Relationship Id="rId5" Type="http://schemas.openxmlformats.org/officeDocument/2006/relationships/oleObject" Target="../embeddings/oleObject311.bin"/><Relationship Id="rId4" Type="http://schemas.openxmlformats.org/officeDocument/2006/relationships/image" Target="../media/image1.emf"/></Relationships>
</file>

<file path=xl/worksheets/_rels/sheet30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2.bin"/><Relationship Id="rId2" Type="http://schemas.openxmlformats.org/officeDocument/2006/relationships/vmlDrawing" Target="../drawings/vmlDrawing302.vml"/><Relationship Id="rId1" Type="http://schemas.openxmlformats.org/officeDocument/2006/relationships/drawing" Target="../drawings/drawing302.xml"/><Relationship Id="rId5" Type="http://schemas.openxmlformats.org/officeDocument/2006/relationships/oleObject" Target="../embeddings/oleObject313.bin"/><Relationship Id="rId4" Type="http://schemas.openxmlformats.org/officeDocument/2006/relationships/image" Target="../media/image1.emf"/></Relationships>
</file>

<file path=xl/worksheets/_rels/sheet30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4.bin"/><Relationship Id="rId2" Type="http://schemas.openxmlformats.org/officeDocument/2006/relationships/vmlDrawing" Target="../drawings/vmlDrawing303.vml"/><Relationship Id="rId1" Type="http://schemas.openxmlformats.org/officeDocument/2006/relationships/drawing" Target="../drawings/drawing303.xml"/><Relationship Id="rId4" Type="http://schemas.openxmlformats.org/officeDocument/2006/relationships/image" Target="../media/image1.emf"/></Relationships>
</file>

<file path=xl/worksheets/_rels/sheet30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5.bin"/><Relationship Id="rId2" Type="http://schemas.openxmlformats.org/officeDocument/2006/relationships/vmlDrawing" Target="../drawings/vmlDrawing304.vml"/><Relationship Id="rId1" Type="http://schemas.openxmlformats.org/officeDocument/2006/relationships/drawing" Target="../drawings/drawing304.xml"/><Relationship Id="rId4" Type="http://schemas.openxmlformats.org/officeDocument/2006/relationships/image" Target="../media/image1.emf"/></Relationships>
</file>

<file path=xl/worksheets/_rels/sheet30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6.bin"/><Relationship Id="rId2" Type="http://schemas.openxmlformats.org/officeDocument/2006/relationships/vmlDrawing" Target="../drawings/vmlDrawing305.vml"/><Relationship Id="rId1" Type="http://schemas.openxmlformats.org/officeDocument/2006/relationships/drawing" Target="../drawings/drawing305.xml"/><Relationship Id="rId4" Type="http://schemas.openxmlformats.org/officeDocument/2006/relationships/image" Target="../media/image1.emf"/></Relationships>
</file>

<file path=xl/worksheets/_rels/sheet30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7.bin"/><Relationship Id="rId2" Type="http://schemas.openxmlformats.org/officeDocument/2006/relationships/vmlDrawing" Target="../drawings/vmlDrawing306.vml"/><Relationship Id="rId1" Type="http://schemas.openxmlformats.org/officeDocument/2006/relationships/drawing" Target="../drawings/drawing306.xml"/><Relationship Id="rId4" Type="http://schemas.openxmlformats.org/officeDocument/2006/relationships/image" Target="../media/image1.emf"/></Relationships>
</file>

<file path=xl/worksheets/_rels/sheet30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8.bin"/><Relationship Id="rId2" Type="http://schemas.openxmlformats.org/officeDocument/2006/relationships/vmlDrawing" Target="../drawings/vmlDrawing307.vml"/><Relationship Id="rId1" Type="http://schemas.openxmlformats.org/officeDocument/2006/relationships/drawing" Target="../drawings/drawing307.xml"/><Relationship Id="rId4" Type="http://schemas.openxmlformats.org/officeDocument/2006/relationships/image" Target="../media/image1.emf"/></Relationships>
</file>

<file path=xl/worksheets/_rels/sheet30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9.bin"/><Relationship Id="rId2" Type="http://schemas.openxmlformats.org/officeDocument/2006/relationships/vmlDrawing" Target="../drawings/vmlDrawing308.vml"/><Relationship Id="rId1" Type="http://schemas.openxmlformats.org/officeDocument/2006/relationships/drawing" Target="../drawings/drawing308.xml"/><Relationship Id="rId4" Type="http://schemas.openxmlformats.org/officeDocument/2006/relationships/image" Target="../media/image1.emf"/></Relationships>
</file>

<file path=xl/worksheets/_rels/sheet3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0.bin"/><Relationship Id="rId2" Type="http://schemas.openxmlformats.org/officeDocument/2006/relationships/vmlDrawing" Target="../drawings/vmlDrawing309.vml"/><Relationship Id="rId1" Type="http://schemas.openxmlformats.org/officeDocument/2006/relationships/drawing" Target="../drawings/drawing309.xml"/><Relationship Id="rId4" Type="http://schemas.openxmlformats.org/officeDocument/2006/relationships/image" Target="../media/image1.emf"/></Relationships>
</file>

<file path=xl/worksheets/_rels/sheet3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1.bin"/><Relationship Id="rId2" Type="http://schemas.openxmlformats.org/officeDocument/2006/relationships/vmlDrawing" Target="../drawings/vmlDrawing310.vml"/><Relationship Id="rId1" Type="http://schemas.openxmlformats.org/officeDocument/2006/relationships/drawing" Target="../drawings/drawing310.xml"/><Relationship Id="rId4" Type="http://schemas.openxmlformats.org/officeDocument/2006/relationships/image" Target="../media/image1.emf"/></Relationships>
</file>

<file path=xl/worksheets/_rels/sheet3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2.bin"/><Relationship Id="rId2" Type="http://schemas.openxmlformats.org/officeDocument/2006/relationships/vmlDrawing" Target="../drawings/vmlDrawing311.vml"/><Relationship Id="rId1" Type="http://schemas.openxmlformats.org/officeDocument/2006/relationships/drawing" Target="../drawings/drawing311.xml"/><Relationship Id="rId4" Type="http://schemas.openxmlformats.org/officeDocument/2006/relationships/image" Target="../media/image1.emf"/></Relationships>
</file>

<file path=xl/worksheets/_rels/sheet3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3.bin"/><Relationship Id="rId2" Type="http://schemas.openxmlformats.org/officeDocument/2006/relationships/vmlDrawing" Target="../drawings/vmlDrawing312.vml"/><Relationship Id="rId1" Type="http://schemas.openxmlformats.org/officeDocument/2006/relationships/drawing" Target="../drawings/drawing312.xml"/><Relationship Id="rId4" Type="http://schemas.openxmlformats.org/officeDocument/2006/relationships/image" Target="../media/image1.emf"/></Relationships>
</file>

<file path=xl/worksheets/_rels/sheet3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4.bin"/><Relationship Id="rId2" Type="http://schemas.openxmlformats.org/officeDocument/2006/relationships/vmlDrawing" Target="../drawings/vmlDrawing313.vml"/><Relationship Id="rId1" Type="http://schemas.openxmlformats.org/officeDocument/2006/relationships/drawing" Target="../drawings/drawing313.xml"/><Relationship Id="rId4" Type="http://schemas.openxmlformats.org/officeDocument/2006/relationships/image" Target="../media/image1.emf"/></Relationships>
</file>

<file path=xl/worksheets/_rels/sheet3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5.bin"/><Relationship Id="rId2" Type="http://schemas.openxmlformats.org/officeDocument/2006/relationships/vmlDrawing" Target="../drawings/vmlDrawing314.vml"/><Relationship Id="rId1" Type="http://schemas.openxmlformats.org/officeDocument/2006/relationships/drawing" Target="../drawings/drawing314.xml"/><Relationship Id="rId4" Type="http://schemas.openxmlformats.org/officeDocument/2006/relationships/image" Target="../media/image1.emf"/></Relationships>
</file>

<file path=xl/worksheets/_rels/sheet31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6.bin"/><Relationship Id="rId2" Type="http://schemas.openxmlformats.org/officeDocument/2006/relationships/vmlDrawing" Target="../drawings/vmlDrawing315.vml"/><Relationship Id="rId1" Type="http://schemas.openxmlformats.org/officeDocument/2006/relationships/drawing" Target="../drawings/drawing315.xml"/><Relationship Id="rId4" Type="http://schemas.openxmlformats.org/officeDocument/2006/relationships/image" Target="../media/image1.emf"/></Relationships>
</file>

<file path=xl/worksheets/_rels/sheet31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7.bin"/><Relationship Id="rId2" Type="http://schemas.openxmlformats.org/officeDocument/2006/relationships/vmlDrawing" Target="../drawings/vmlDrawing316.vml"/><Relationship Id="rId1" Type="http://schemas.openxmlformats.org/officeDocument/2006/relationships/drawing" Target="../drawings/drawing316.xml"/><Relationship Id="rId4" Type="http://schemas.openxmlformats.org/officeDocument/2006/relationships/image" Target="../media/image1.emf"/></Relationships>
</file>

<file path=xl/worksheets/_rels/sheet3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8.bin"/><Relationship Id="rId2" Type="http://schemas.openxmlformats.org/officeDocument/2006/relationships/vmlDrawing" Target="../drawings/vmlDrawing317.vml"/><Relationship Id="rId1" Type="http://schemas.openxmlformats.org/officeDocument/2006/relationships/drawing" Target="../drawings/drawing317.xml"/><Relationship Id="rId4" Type="http://schemas.openxmlformats.org/officeDocument/2006/relationships/image" Target="../media/image1.emf"/></Relationships>
</file>

<file path=xl/worksheets/_rels/sheet31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9.bin"/><Relationship Id="rId2" Type="http://schemas.openxmlformats.org/officeDocument/2006/relationships/vmlDrawing" Target="../drawings/vmlDrawing318.vml"/><Relationship Id="rId1" Type="http://schemas.openxmlformats.org/officeDocument/2006/relationships/drawing" Target="../drawings/drawing318.xml"/><Relationship Id="rId4" Type="http://schemas.openxmlformats.org/officeDocument/2006/relationships/image" Target="../media/image1.emf"/></Relationships>
</file>

<file path=xl/worksheets/_rels/sheet32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0.bin"/><Relationship Id="rId2" Type="http://schemas.openxmlformats.org/officeDocument/2006/relationships/vmlDrawing" Target="../drawings/vmlDrawing319.vml"/><Relationship Id="rId1" Type="http://schemas.openxmlformats.org/officeDocument/2006/relationships/drawing" Target="../drawings/drawing319.xml"/><Relationship Id="rId4" Type="http://schemas.openxmlformats.org/officeDocument/2006/relationships/image" Target="../media/image1.emf"/></Relationships>
</file>

<file path=xl/worksheets/_rels/sheet3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1.bin"/><Relationship Id="rId2" Type="http://schemas.openxmlformats.org/officeDocument/2006/relationships/vmlDrawing" Target="../drawings/vmlDrawing320.vml"/><Relationship Id="rId1" Type="http://schemas.openxmlformats.org/officeDocument/2006/relationships/drawing" Target="../drawings/drawing320.xml"/><Relationship Id="rId4" Type="http://schemas.openxmlformats.org/officeDocument/2006/relationships/image" Target="../media/image1.emf"/></Relationships>
</file>

<file path=xl/worksheets/_rels/sheet32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2.bin"/><Relationship Id="rId2" Type="http://schemas.openxmlformats.org/officeDocument/2006/relationships/vmlDrawing" Target="../drawings/vmlDrawing321.vml"/><Relationship Id="rId1" Type="http://schemas.openxmlformats.org/officeDocument/2006/relationships/drawing" Target="../drawings/drawing321.xml"/><Relationship Id="rId4" Type="http://schemas.openxmlformats.org/officeDocument/2006/relationships/image" Target="../media/image1.emf"/></Relationships>
</file>

<file path=xl/worksheets/_rels/sheet32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3.bin"/><Relationship Id="rId2" Type="http://schemas.openxmlformats.org/officeDocument/2006/relationships/vmlDrawing" Target="../drawings/vmlDrawing322.vml"/><Relationship Id="rId1" Type="http://schemas.openxmlformats.org/officeDocument/2006/relationships/drawing" Target="../drawings/drawing322.xml"/><Relationship Id="rId4" Type="http://schemas.openxmlformats.org/officeDocument/2006/relationships/image" Target="../media/image1.emf"/></Relationships>
</file>

<file path=xl/worksheets/_rels/sheet32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4.bin"/><Relationship Id="rId2" Type="http://schemas.openxmlformats.org/officeDocument/2006/relationships/vmlDrawing" Target="../drawings/vmlDrawing323.vml"/><Relationship Id="rId1" Type="http://schemas.openxmlformats.org/officeDocument/2006/relationships/drawing" Target="../drawings/drawing323.xml"/><Relationship Id="rId4" Type="http://schemas.openxmlformats.org/officeDocument/2006/relationships/image" Target="../media/image1.emf"/></Relationships>
</file>

<file path=xl/worksheets/_rels/sheet32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5.bin"/><Relationship Id="rId2" Type="http://schemas.openxmlformats.org/officeDocument/2006/relationships/vmlDrawing" Target="../drawings/vmlDrawing324.vml"/><Relationship Id="rId1" Type="http://schemas.openxmlformats.org/officeDocument/2006/relationships/drawing" Target="../drawings/drawing324.xml"/><Relationship Id="rId4" Type="http://schemas.openxmlformats.org/officeDocument/2006/relationships/image" Target="../media/image1.emf"/></Relationships>
</file>

<file path=xl/worksheets/_rels/sheet3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6.bin"/><Relationship Id="rId2" Type="http://schemas.openxmlformats.org/officeDocument/2006/relationships/vmlDrawing" Target="../drawings/vmlDrawing325.vml"/><Relationship Id="rId1" Type="http://schemas.openxmlformats.org/officeDocument/2006/relationships/drawing" Target="../drawings/drawing325.xml"/><Relationship Id="rId4" Type="http://schemas.openxmlformats.org/officeDocument/2006/relationships/image" Target="../media/image1.emf"/></Relationships>
</file>

<file path=xl/worksheets/_rels/sheet32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7.bin"/><Relationship Id="rId2" Type="http://schemas.openxmlformats.org/officeDocument/2006/relationships/vmlDrawing" Target="../drawings/vmlDrawing326.vml"/><Relationship Id="rId1" Type="http://schemas.openxmlformats.org/officeDocument/2006/relationships/drawing" Target="../drawings/drawing326.xml"/><Relationship Id="rId4" Type="http://schemas.openxmlformats.org/officeDocument/2006/relationships/image" Target="../media/image1.emf"/></Relationships>
</file>

<file path=xl/worksheets/_rels/sheet32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8.bin"/><Relationship Id="rId2" Type="http://schemas.openxmlformats.org/officeDocument/2006/relationships/vmlDrawing" Target="../drawings/vmlDrawing327.vml"/><Relationship Id="rId1" Type="http://schemas.openxmlformats.org/officeDocument/2006/relationships/drawing" Target="../drawings/drawing327.xml"/><Relationship Id="rId4" Type="http://schemas.openxmlformats.org/officeDocument/2006/relationships/image" Target="../media/image1.emf"/></Relationships>
</file>

<file path=xl/worksheets/_rels/sheet32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9.bin"/><Relationship Id="rId2" Type="http://schemas.openxmlformats.org/officeDocument/2006/relationships/vmlDrawing" Target="../drawings/vmlDrawing328.vml"/><Relationship Id="rId1" Type="http://schemas.openxmlformats.org/officeDocument/2006/relationships/drawing" Target="../drawings/drawing328.xml"/><Relationship Id="rId4" Type="http://schemas.openxmlformats.org/officeDocument/2006/relationships/image" Target="../media/image1.emf"/></Relationships>
</file>

<file path=xl/worksheets/_rels/sheet33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0.bin"/><Relationship Id="rId2" Type="http://schemas.openxmlformats.org/officeDocument/2006/relationships/vmlDrawing" Target="../drawings/vmlDrawing329.vml"/><Relationship Id="rId1" Type="http://schemas.openxmlformats.org/officeDocument/2006/relationships/drawing" Target="../drawings/drawing329.xml"/><Relationship Id="rId4" Type="http://schemas.openxmlformats.org/officeDocument/2006/relationships/image" Target="../media/image1.emf"/></Relationships>
</file>

<file path=xl/worksheets/_rels/sheet33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1.bin"/><Relationship Id="rId2" Type="http://schemas.openxmlformats.org/officeDocument/2006/relationships/vmlDrawing" Target="../drawings/vmlDrawing330.vml"/><Relationship Id="rId1" Type="http://schemas.openxmlformats.org/officeDocument/2006/relationships/drawing" Target="../drawings/drawing330.xml"/><Relationship Id="rId4" Type="http://schemas.openxmlformats.org/officeDocument/2006/relationships/image" Target="../media/image1.emf"/></Relationships>
</file>

<file path=xl/worksheets/_rels/sheet33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2.bin"/><Relationship Id="rId2" Type="http://schemas.openxmlformats.org/officeDocument/2006/relationships/vmlDrawing" Target="../drawings/vmlDrawing331.vml"/><Relationship Id="rId1" Type="http://schemas.openxmlformats.org/officeDocument/2006/relationships/drawing" Target="../drawings/drawing331.xml"/><Relationship Id="rId4" Type="http://schemas.openxmlformats.org/officeDocument/2006/relationships/image" Target="../media/image1.emf"/></Relationships>
</file>

<file path=xl/worksheets/_rels/sheet33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3.bin"/><Relationship Id="rId2" Type="http://schemas.openxmlformats.org/officeDocument/2006/relationships/vmlDrawing" Target="../drawings/vmlDrawing332.vml"/><Relationship Id="rId1" Type="http://schemas.openxmlformats.org/officeDocument/2006/relationships/drawing" Target="../drawings/drawing332.xml"/><Relationship Id="rId4" Type="http://schemas.openxmlformats.org/officeDocument/2006/relationships/image" Target="../media/image1.emf"/></Relationships>
</file>

<file path=xl/worksheets/_rels/sheet33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4.bin"/><Relationship Id="rId2" Type="http://schemas.openxmlformats.org/officeDocument/2006/relationships/vmlDrawing" Target="../drawings/vmlDrawing333.vml"/><Relationship Id="rId1" Type="http://schemas.openxmlformats.org/officeDocument/2006/relationships/drawing" Target="../drawings/drawing333.xml"/><Relationship Id="rId4" Type="http://schemas.openxmlformats.org/officeDocument/2006/relationships/image" Target="../media/image1.emf"/></Relationships>
</file>

<file path=xl/worksheets/_rels/sheet33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5.bin"/><Relationship Id="rId2" Type="http://schemas.openxmlformats.org/officeDocument/2006/relationships/vmlDrawing" Target="../drawings/vmlDrawing334.vml"/><Relationship Id="rId1" Type="http://schemas.openxmlformats.org/officeDocument/2006/relationships/drawing" Target="../drawings/drawing334.xml"/><Relationship Id="rId4" Type="http://schemas.openxmlformats.org/officeDocument/2006/relationships/image" Target="../media/image1.emf"/></Relationships>
</file>

<file path=xl/worksheets/_rels/sheet3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5.vml"/><Relationship Id="rId2" Type="http://schemas.openxmlformats.org/officeDocument/2006/relationships/drawing" Target="../drawings/drawing335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46.bin"/></Relationships>
</file>

<file path=xl/worksheets/_rels/sheet33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7.bin"/><Relationship Id="rId2" Type="http://schemas.openxmlformats.org/officeDocument/2006/relationships/vmlDrawing" Target="../drawings/vmlDrawing336.vml"/><Relationship Id="rId1" Type="http://schemas.openxmlformats.org/officeDocument/2006/relationships/drawing" Target="../drawings/drawing336.xml"/><Relationship Id="rId4" Type="http://schemas.openxmlformats.org/officeDocument/2006/relationships/image" Target="../media/image1.emf"/></Relationships>
</file>

<file path=xl/worksheets/_rels/sheet33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8.bin"/><Relationship Id="rId2" Type="http://schemas.openxmlformats.org/officeDocument/2006/relationships/vmlDrawing" Target="../drawings/vmlDrawing337.vml"/><Relationship Id="rId1" Type="http://schemas.openxmlformats.org/officeDocument/2006/relationships/drawing" Target="../drawings/drawing337.xml"/><Relationship Id="rId4" Type="http://schemas.openxmlformats.org/officeDocument/2006/relationships/image" Target="../media/image1.emf"/></Relationships>
</file>

<file path=xl/worksheets/_rels/sheet33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9.bin"/><Relationship Id="rId2" Type="http://schemas.openxmlformats.org/officeDocument/2006/relationships/vmlDrawing" Target="../drawings/vmlDrawing338.vml"/><Relationship Id="rId1" Type="http://schemas.openxmlformats.org/officeDocument/2006/relationships/drawing" Target="../drawings/drawing338.xml"/><Relationship Id="rId4" Type="http://schemas.openxmlformats.org/officeDocument/2006/relationships/image" Target="../media/image1.emf"/></Relationships>
</file>

<file path=xl/worksheets/_rels/sheet34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0.bin"/><Relationship Id="rId2" Type="http://schemas.openxmlformats.org/officeDocument/2006/relationships/vmlDrawing" Target="../drawings/vmlDrawing339.vml"/><Relationship Id="rId1" Type="http://schemas.openxmlformats.org/officeDocument/2006/relationships/drawing" Target="../drawings/drawing339.xml"/><Relationship Id="rId4" Type="http://schemas.openxmlformats.org/officeDocument/2006/relationships/image" Target="../media/image1.emf"/></Relationships>
</file>

<file path=xl/worksheets/_rels/sheet34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1.bin"/><Relationship Id="rId2" Type="http://schemas.openxmlformats.org/officeDocument/2006/relationships/vmlDrawing" Target="../drawings/vmlDrawing340.vml"/><Relationship Id="rId1" Type="http://schemas.openxmlformats.org/officeDocument/2006/relationships/drawing" Target="../drawings/drawing340.xml"/><Relationship Id="rId4" Type="http://schemas.openxmlformats.org/officeDocument/2006/relationships/image" Target="../media/image1.emf"/></Relationships>
</file>

<file path=xl/worksheets/_rels/sheet34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2.bin"/><Relationship Id="rId2" Type="http://schemas.openxmlformats.org/officeDocument/2006/relationships/vmlDrawing" Target="../drawings/vmlDrawing341.vml"/><Relationship Id="rId1" Type="http://schemas.openxmlformats.org/officeDocument/2006/relationships/drawing" Target="../drawings/drawing341.xml"/><Relationship Id="rId4" Type="http://schemas.openxmlformats.org/officeDocument/2006/relationships/image" Target="../media/image1.emf"/></Relationships>
</file>

<file path=xl/worksheets/_rels/sheet34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3.bin"/><Relationship Id="rId2" Type="http://schemas.openxmlformats.org/officeDocument/2006/relationships/vmlDrawing" Target="../drawings/vmlDrawing342.vml"/><Relationship Id="rId1" Type="http://schemas.openxmlformats.org/officeDocument/2006/relationships/drawing" Target="../drawings/drawing342.xml"/><Relationship Id="rId4" Type="http://schemas.openxmlformats.org/officeDocument/2006/relationships/image" Target="../media/image1.emf"/></Relationships>
</file>

<file path=xl/worksheets/_rels/sheet34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4.bin"/><Relationship Id="rId2" Type="http://schemas.openxmlformats.org/officeDocument/2006/relationships/vmlDrawing" Target="../drawings/vmlDrawing343.vml"/><Relationship Id="rId1" Type="http://schemas.openxmlformats.org/officeDocument/2006/relationships/drawing" Target="../drawings/drawing343.xml"/><Relationship Id="rId4" Type="http://schemas.openxmlformats.org/officeDocument/2006/relationships/image" Target="../media/image1.emf"/></Relationships>
</file>

<file path=xl/worksheets/_rels/sheet34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5.bin"/><Relationship Id="rId2" Type="http://schemas.openxmlformats.org/officeDocument/2006/relationships/vmlDrawing" Target="../drawings/vmlDrawing344.vml"/><Relationship Id="rId1" Type="http://schemas.openxmlformats.org/officeDocument/2006/relationships/drawing" Target="../drawings/drawing344.xml"/><Relationship Id="rId4" Type="http://schemas.openxmlformats.org/officeDocument/2006/relationships/image" Target="../media/image1.emf"/></Relationships>
</file>

<file path=xl/worksheets/_rels/sheet34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6.bin"/><Relationship Id="rId2" Type="http://schemas.openxmlformats.org/officeDocument/2006/relationships/vmlDrawing" Target="../drawings/vmlDrawing345.vml"/><Relationship Id="rId1" Type="http://schemas.openxmlformats.org/officeDocument/2006/relationships/drawing" Target="../drawings/drawing345.xml"/><Relationship Id="rId4" Type="http://schemas.openxmlformats.org/officeDocument/2006/relationships/image" Target="../media/image1.emf"/></Relationships>
</file>

<file path=xl/worksheets/_rels/sheet34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7.bin"/><Relationship Id="rId2" Type="http://schemas.openxmlformats.org/officeDocument/2006/relationships/vmlDrawing" Target="../drawings/vmlDrawing346.vml"/><Relationship Id="rId1" Type="http://schemas.openxmlformats.org/officeDocument/2006/relationships/drawing" Target="../drawings/drawing346.xml"/><Relationship Id="rId4" Type="http://schemas.openxmlformats.org/officeDocument/2006/relationships/image" Target="../media/image1.emf"/></Relationships>
</file>

<file path=xl/worksheets/_rels/sheet34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8.bin"/><Relationship Id="rId2" Type="http://schemas.openxmlformats.org/officeDocument/2006/relationships/vmlDrawing" Target="../drawings/vmlDrawing347.vml"/><Relationship Id="rId1" Type="http://schemas.openxmlformats.org/officeDocument/2006/relationships/drawing" Target="../drawings/drawing347.xml"/><Relationship Id="rId4" Type="http://schemas.openxmlformats.org/officeDocument/2006/relationships/image" Target="../media/image1.emf"/></Relationships>
</file>

<file path=xl/worksheets/_rels/sheet34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9.bin"/><Relationship Id="rId2" Type="http://schemas.openxmlformats.org/officeDocument/2006/relationships/vmlDrawing" Target="../drawings/vmlDrawing348.vml"/><Relationship Id="rId1" Type="http://schemas.openxmlformats.org/officeDocument/2006/relationships/drawing" Target="../drawings/drawing348.xml"/><Relationship Id="rId4" Type="http://schemas.openxmlformats.org/officeDocument/2006/relationships/image" Target="../media/image1.emf"/></Relationships>
</file>

<file path=xl/worksheets/_rels/sheet35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0.bin"/><Relationship Id="rId2" Type="http://schemas.openxmlformats.org/officeDocument/2006/relationships/vmlDrawing" Target="../drawings/vmlDrawing349.vml"/><Relationship Id="rId1" Type="http://schemas.openxmlformats.org/officeDocument/2006/relationships/drawing" Target="../drawings/drawing349.xml"/><Relationship Id="rId4" Type="http://schemas.openxmlformats.org/officeDocument/2006/relationships/image" Target="../media/image1.emf"/></Relationships>
</file>

<file path=xl/worksheets/_rels/sheet35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50.vml"/><Relationship Id="rId2" Type="http://schemas.openxmlformats.org/officeDocument/2006/relationships/drawing" Target="../drawings/drawing350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61.bin"/></Relationships>
</file>

<file path=xl/worksheets/_rels/sheet35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2.bin"/><Relationship Id="rId2" Type="http://schemas.openxmlformats.org/officeDocument/2006/relationships/vmlDrawing" Target="../drawings/vmlDrawing351.vml"/><Relationship Id="rId1" Type="http://schemas.openxmlformats.org/officeDocument/2006/relationships/drawing" Target="../drawings/drawing351.xml"/><Relationship Id="rId4" Type="http://schemas.openxmlformats.org/officeDocument/2006/relationships/image" Target="../media/image1.emf"/></Relationships>
</file>

<file path=xl/worksheets/_rels/sheet35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3.bin"/><Relationship Id="rId2" Type="http://schemas.openxmlformats.org/officeDocument/2006/relationships/vmlDrawing" Target="../drawings/vmlDrawing352.vml"/><Relationship Id="rId1" Type="http://schemas.openxmlformats.org/officeDocument/2006/relationships/drawing" Target="../drawings/drawing352.xml"/><Relationship Id="rId4" Type="http://schemas.openxmlformats.org/officeDocument/2006/relationships/image" Target="../media/image1.emf"/></Relationships>
</file>

<file path=xl/worksheets/_rels/sheet35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4.bin"/><Relationship Id="rId2" Type="http://schemas.openxmlformats.org/officeDocument/2006/relationships/vmlDrawing" Target="../drawings/vmlDrawing353.vml"/><Relationship Id="rId1" Type="http://schemas.openxmlformats.org/officeDocument/2006/relationships/drawing" Target="../drawings/drawing353.xml"/><Relationship Id="rId4" Type="http://schemas.openxmlformats.org/officeDocument/2006/relationships/image" Target="../media/image1.emf"/></Relationships>
</file>

<file path=xl/worksheets/_rels/sheet35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5.bin"/><Relationship Id="rId2" Type="http://schemas.openxmlformats.org/officeDocument/2006/relationships/vmlDrawing" Target="../drawings/vmlDrawing354.vml"/><Relationship Id="rId1" Type="http://schemas.openxmlformats.org/officeDocument/2006/relationships/drawing" Target="../drawings/drawing354.xml"/><Relationship Id="rId4" Type="http://schemas.openxmlformats.org/officeDocument/2006/relationships/image" Target="../media/image1.emf"/></Relationships>
</file>

<file path=xl/worksheets/_rels/sheet35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6.bin"/><Relationship Id="rId2" Type="http://schemas.openxmlformats.org/officeDocument/2006/relationships/vmlDrawing" Target="../drawings/vmlDrawing355.vml"/><Relationship Id="rId1" Type="http://schemas.openxmlformats.org/officeDocument/2006/relationships/drawing" Target="../drawings/drawing355.xml"/><Relationship Id="rId4" Type="http://schemas.openxmlformats.org/officeDocument/2006/relationships/image" Target="../media/image1.emf"/></Relationships>
</file>

<file path=xl/worksheets/_rels/sheet35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7.bin"/><Relationship Id="rId2" Type="http://schemas.openxmlformats.org/officeDocument/2006/relationships/vmlDrawing" Target="../drawings/vmlDrawing356.vml"/><Relationship Id="rId1" Type="http://schemas.openxmlformats.org/officeDocument/2006/relationships/drawing" Target="../drawings/drawing356.xml"/><Relationship Id="rId4" Type="http://schemas.openxmlformats.org/officeDocument/2006/relationships/image" Target="../media/image1.emf"/></Relationships>
</file>

<file path=xl/worksheets/_rels/sheet35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8.bin"/><Relationship Id="rId2" Type="http://schemas.openxmlformats.org/officeDocument/2006/relationships/vmlDrawing" Target="../drawings/vmlDrawing357.vml"/><Relationship Id="rId1" Type="http://schemas.openxmlformats.org/officeDocument/2006/relationships/drawing" Target="../drawings/drawing357.xml"/><Relationship Id="rId4" Type="http://schemas.openxmlformats.org/officeDocument/2006/relationships/image" Target="../media/image1.emf"/></Relationships>
</file>

<file path=xl/worksheets/_rels/sheet35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9.bin"/><Relationship Id="rId2" Type="http://schemas.openxmlformats.org/officeDocument/2006/relationships/vmlDrawing" Target="../drawings/vmlDrawing358.vml"/><Relationship Id="rId1" Type="http://schemas.openxmlformats.org/officeDocument/2006/relationships/drawing" Target="../drawings/drawing358.xml"/><Relationship Id="rId4" Type="http://schemas.openxmlformats.org/officeDocument/2006/relationships/image" Target="../media/image1.emf"/></Relationships>
</file>

<file path=xl/worksheets/_rels/sheet36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0.bin"/><Relationship Id="rId2" Type="http://schemas.openxmlformats.org/officeDocument/2006/relationships/vmlDrawing" Target="../drawings/vmlDrawing359.vml"/><Relationship Id="rId1" Type="http://schemas.openxmlformats.org/officeDocument/2006/relationships/drawing" Target="../drawings/drawing359.xml"/><Relationship Id="rId4" Type="http://schemas.openxmlformats.org/officeDocument/2006/relationships/image" Target="../media/image1.emf"/></Relationships>
</file>

<file path=xl/worksheets/_rels/sheet36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1.bin"/><Relationship Id="rId2" Type="http://schemas.openxmlformats.org/officeDocument/2006/relationships/vmlDrawing" Target="../drawings/vmlDrawing360.vml"/><Relationship Id="rId1" Type="http://schemas.openxmlformats.org/officeDocument/2006/relationships/drawing" Target="../drawings/drawing360.xml"/><Relationship Id="rId4" Type="http://schemas.openxmlformats.org/officeDocument/2006/relationships/image" Target="../media/image1.emf"/></Relationships>
</file>

<file path=xl/worksheets/_rels/sheet36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2.bin"/><Relationship Id="rId2" Type="http://schemas.openxmlformats.org/officeDocument/2006/relationships/vmlDrawing" Target="../drawings/vmlDrawing361.vml"/><Relationship Id="rId1" Type="http://schemas.openxmlformats.org/officeDocument/2006/relationships/drawing" Target="../drawings/drawing361.xml"/><Relationship Id="rId4" Type="http://schemas.openxmlformats.org/officeDocument/2006/relationships/image" Target="../media/image1.emf"/></Relationships>
</file>

<file path=xl/worksheets/_rels/sheet36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3.bin"/><Relationship Id="rId2" Type="http://schemas.openxmlformats.org/officeDocument/2006/relationships/vmlDrawing" Target="../drawings/vmlDrawing362.vml"/><Relationship Id="rId1" Type="http://schemas.openxmlformats.org/officeDocument/2006/relationships/drawing" Target="../drawings/drawing362.xml"/><Relationship Id="rId4" Type="http://schemas.openxmlformats.org/officeDocument/2006/relationships/image" Target="../media/image1.emf"/></Relationships>
</file>

<file path=xl/worksheets/_rels/sheet36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4.bin"/><Relationship Id="rId2" Type="http://schemas.openxmlformats.org/officeDocument/2006/relationships/vmlDrawing" Target="../drawings/vmlDrawing363.vml"/><Relationship Id="rId1" Type="http://schemas.openxmlformats.org/officeDocument/2006/relationships/drawing" Target="../drawings/drawing363.xml"/><Relationship Id="rId4" Type="http://schemas.openxmlformats.org/officeDocument/2006/relationships/image" Target="../media/image1.emf"/></Relationships>
</file>

<file path=xl/worksheets/_rels/sheet36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5.bin"/><Relationship Id="rId2" Type="http://schemas.openxmlformats.org/officeDocument/2006/relationships/vmlDrawing" Target="../drawings/vmlDrawing364.vml"/><Relationship Id="rId1" Type="http://schemas.openxmlformats.org/officeDocument/2006/relationships/drawing" Target="../drawings/drawing364.xml"/><Relationship Id="rId4" Type="http://schemas.openxmlformats.org/officeDocument/2006/relationships/image" Target="../media/image1.emf"/></Relationships>
</file>

<file path=xl/worksheets/_rels/sheet36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65.vml"/><Relationship Id="rId2" Type="http://schemas.openxmlformats.org/officeDocument/2006/relationships/drawing" Target="../drawings/drawing365.xml"/><Relationship Id="rId1" Type="http://schemas.openxmlformats.org/officeDocument/2006/relationships/printerSettings" Target="../printerSettings/printerSettings2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76.bin"/></Relationships>
</file>

<file path=xl/worksheets/_rels/sheet36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7.bin"/><Relationship Id="rId2" Type="http://schemas.openxmlformats.org/officeDocument/2006/relationships/vmlDrawing" Target="../drawings/vmlDrawing366.vml"/><Relationship Id="rId1" Type="http://schemas.openxmlformats.org/officeDocument/2006/relationships/drawing" Target="../drawings/drawing366.xml"/><Relationship Id="rId4" Type="http://schemas.openxmlformats.org/officeDocument/2006/relationships/image" Target="../media/image1.emf"/></Relationships>
</file>

<file path=xl/worksheets/_rels/sheet36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8.bin"/><Relationship Id="rId2" Type="http://schemas.openxmlformats.org/officeDocument/2006/relationships/vmlDrawing" Target="../drawings/vmlDrawing367.vml"/><Relationship Id="rId1" Type="http://schemas.openxmlformats.org/officeDocument/2006/relationships/drawing" Target="../drawings/drawing367.xml"/><Relationship Id="rId4" Type="http://schemas.openxmlformats.org/officeDocument/2006/relationships/image" Target="../media/image1.emf"/></Relationships>
</file>

<file path=xl/worksheets/_rels/sheet36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9.bin"/><Relationship Id="rId2" Type="http://schemas.openxmlformats.org/officeDocument/2006/relationships/vmlDrawing" Target="../drawings/vmlDrawing368.vml"/><Relationship Id="rId1" Type="http://schemas.openxmlformats.org/officeDocument/2006/relationships/drawing" Target="../drawings/drawing368.xml"/><Relationship Id="rId4" Type="http://schemas.openxmlformats.org/officeDocument/2006/relationships/image" Target="../media/image1.emf"/></Relationships>
</file>

<file path=xl/worksheets/_rels/sheet37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0.bin"/><Relationship Id="rId2" Type="http://schemas.openxmlformats.org/officeDocument/2006/relationships/vmlDrawing" Target="../drawings/vmlDrawing369.vml"/><Relationship Id="rId1" Type="http://schemas.openxmlformats.org/officeDocument/2006/relationships/drawing" Target="../drawings/drawing369.xml"/><Relationship Id="rId4" Type="http://schemas.openxmlformats.org/officeDocument/2006/relationships/image" Target="../media/image1.emf"/></Relationships>
</file>

<file path=xl/worksheets/_rels/sheet37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1.bin"/><Relationship Id="rId2" Type="http://schemas.openxmlformats.org/officeDocument/2006/relationships/vmlDrawing" Target="../drawings/vmlDrawing370.vml"/><Relationship Id="rId1" Type="http://schemas.openxmlformats.org/officeDocument/2006/relationships/drawing" Target="../drawings/drawing370.xml"/><Relationship Id="rId4" Type="http://schemas.openxmlformats.org/officeDocument/2006/relationships/image" Target="../media/image1.emf"/></Relationships>
</file>

<file path=xl/worksheets/_rels/sheet37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2.bin"/><Relationship Id="rId2" Type="http://schemas.openxmlformats.org/officeDocument/2006/relationships/vmlDrawing" Target="../drawings/vmlDrawing371.vml"/><Relationship Id="rId1" Type="http://schemas.openxmlformats.org/officeDocument/2006/relationships/drawing" Target="../drawings/drawing371.xml"/><Relationship Id="rId4" Type="http://schemas.openxmlformats.org/officeDocument/2006/relationships/image" Target="../media/image1.emf"/></Relationships>
</file>

<file path=xl/worksheets/_rels/sheet37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3.bin"/><Relationship Id="rId2" Type="http://schemas.openxmlformats.org/officeDocument/2006/relationships/vmlDrawing" Target="../drawings/vmlDrawing372.vml"/><Relationship Id="rId1" Type="http://schemas.openxmlformats.org/officeDocument/2006/relationships/drawing" Target="../drawings/drawing372.xml"/><Relationship Id="rId4" Type="http://schemas.openxmlformats.org/officeDocument/2006/relationships/image" Target="../media/image1.emf"/></Relationships>
</file>

<file path=xl/worksheets/_rels/sheet37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4.bin"/><Relationship Id="rId2" Type="http://schemas.openxmlformats.org/officeDocument/2006/relationships/vmlDrawing" Target="../drawings/vmlDrawing373.vml"/><Relationship Id="rId1" Type="http://schemas.openxmlformats.org/officeDocument/2006/relationships/drawing" Target="../drawings/drawing373.xml"/><Relationship Id="rId4" Type="http://schemas.openxmlformats.org/officeDocument/2006/relationships/image" Target="../media/image1.emf"/></Relationships>
</file>

<file path=xl/worksheets/_rels/sheet37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4.vml"/><Relationship Id="rId2" Type="http://schemas.openxmlformats.org/officeDocument/2006/relationships/drawing" Target="../drawings/drawing374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85.bin"/></Relationships>
</file>

<file path=xl/worksheets/_rels/sheet37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6.bin"/><Relationship Id="rId2" Type="http://schemas.openxmlformats.org/officeDocument/2006/relationships/vmlDrawing" Target="../drawings/vmlDrawing375.vml"/><Relationship Id="rId1" Type="http://schemas.openxmlformats.org/officeDocument/2006/relationships/drawing" Target="../drawings/drawing375.xml"/><Relationship Id="rId4" Type="http://schemas.openxmlformats.org/officeDocument/2006/relationships/image" Target="../media/image1.emf"/></Relationships>
</file>

<file path=xl/worksheets/_rels/sheet37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7.bin"/><Relationship Id="rId2" Type="http://schemas.openxmlformats.org/officeDocument/2006/relationships/vmlDrawing" Target="../drawings/vmlDrawing376.vml"/><Relationship Id="rId1" Type="http://schemas.openxmlformats.org/officeDocument/2006/relationships/drawing" Target="../drawings/drawing376.xml"/><Relationship Id="rId4" Type="http://schemas.openxmlformats.org/officeDocument/2006/relationships/image" Target="../media/image1.emf"/></Relationships>
</file>

<file path=xl/worksheets/_rels/sheet37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8.bin"/><Relationship Id="rId2" Type="http://schemas.openxmlformats.org/officeDocument/2006/relationships/vmlDrawing" Target="../drawings/vmlDrawing377.vml"/><Relationship Id="rId1" Type="http://schemas.openxmlformats.org/officeDocument/2006/relationships/drawing" Target="../drawings/drawing377.xml"/><Relationship Id="rId4" Type="http://schemas.openxmlformats.org/officeDocument/2006/relationships/image" Target="../media/image1.emf"/></Relationships>
</file>

<file path=xl/worksheets/_rels/sheet37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9.bin"/><Relationship Id="rId2" Type="http://schemas.openxmlformats.org/officeDocument/2006/relationships/vmlDrawing" Target="../drawings/vmlDrawing378.vml"/><Relationship Id="rId1" Type="http://schemas.openxmlformats.org/officeDocument/2006/relationships/drawing" Target="../drawings/drawing378.xml"/><Relationship Id="rId4" Type="http://schemas.openxmlformats.org/officeDocument/2006/relationships/image" Target="../media/image1.emf"/></Relationships>
</file>

<file path=xl/worksheets/_rels/sheet38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90.bin"/><Relationship Id="rId2" Type="http://schemas.openxmlformats.org/officeDocument/2006/relationships/vmlDrawing" Target="../drawings/vmlDrawing379.vml"/><Relationship Id="rId1" Type="http://schemas.openxmlformats.org/officeDocument/2006/relationships/drawing" Target="../drawings/drawing379.xml"/><Relationship Id="rId4" Type="http://schemas.openxmlformats.org/officeDocument/2006/relationships/image" Target="../media/image1.emf"/></Relationships>
</file>

<file path=xl/worksheets/_rels/sheet38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91.bin"/><Relationship Id="rId2" Type="http://schemas.openxmlformats.org/officeDocument/2006/relationships/vmlDrawing" Target="../drawings/vmlDrawing380.vml"/><Relationship Id="rId1" Type="http://schemas.openxmlformats.org/officeDocument/2006/relationships/drawing" Target="../drawings/drawing380.xml"/><Relationship Id="rId5" Type="http://schemas.openxmlformats.org/officeDocument/2006/relationships/oleObject" Target="../embeddings/oleObject392.bin"/><Relationship Id="rId4" Type="http://schemas.openxmlformats.org/officeDocument/2006/relationships/image" Target="../media/image1.emf"/></Relationships>
</file>

<file path=xl/worksheets/_rels/sheet38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93.bin"/><Relationship Id="rId2" Type="http://schemas.openxmlformats.org/officeDocument/2006/relationships/vmlDrawing" Target="../drawings/vmlDrawing381.vml"/><Relationship Id="rId1" Type="http://schemas.openxmlformats.org/officeDocument/2006/relationships/drawing" Target="../drawings/drawing381.xml"/><Relationship Id="rId5" Type="http://schemas.openxmlformats.org/officeDocument/2006/relationships/oleObject" Target="../embeddings/oleObject394.bin"/><Relationship Id="rId4" Type="http://schemas.openxmlformats.org/officeDocument/2006/relationships/image" Target="../media/image1.emf"/></Relationships>
</file>

<file path=xl/worksheets/_rels/sheet38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2.vml"/><Relationship Id="rId7" Type="http://schemas.openxmlformats.org/officeDocument/2006/relationships/oleObject" Target="../embeddings/oleObject397.bin"/><Relationship Id="rId2" Type="http://schemas.openxmlformats.org/officeDocument/2006/relationships/drawing" Target="../drawings/drawing382.xml"/><Relationship Id="rId1" Type="http://schemas.openxmlformats.org/officeDocument/2006/relationships/printerSettings" Target="../printerSettings/printerSettings27.bin"/><Relationship Id="rId6" Type="http://schemas.openxmlformats.org/officeDocument/2006/relationships/oleObject" Target="../embeddings/oleObject39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95.bin"/></Relationships>
</file>

<file path=xl/worksheets/_rels/sheet38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3.vml"/><Relationship Id="rId7" Type="http://schemas.openxmlformats.org/officeDocument/2006/relationships/oleObject" Target="../embeddings/oleObject400.bin"/><Relationship Id="rId2" Type="http://schemas.openxmlformats.org/officeDocument/2006/relationships/drawing" Target="../drawings/drawing383.xml"/><Relationship Id="rId1" Type="http://schemas.openxmlformats.org/officeDocument/2006/relationships/printerSettings" Target="../printerSettings/printerSettings28.bin"/><Relationship Id="rId6" Type="http://schemas.openxmlformats.org/officeDocument/2006/relationships/oleObject" Target="../embeddings/oleObject39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98.bin"/></Relationships>
</file>

<file path=xl/worksheets/_rels/sheet38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01.bin"/><Relationship Id="rId2" Type="http://schemas.openxmlformats.org/officeDocument/2006/relationships/vmlDrawing" Target="../drawings/vmlDrawing384.vml"/><Relationship Id="rId1" Type="http://schemas.openxmlformats.org/officeDocument/2006/relationships/drawing" Target="../drawings/drawing384.xml"/><Relationship Id="rId6" Type="http://schemas.openxmlformats.org/officeDocument/2006/relationships/oleObject" Target="../embeddings/oleObject403.bin"/><Relationship Id="rId5" Type="http://schemas.openxmlformats.org/officeDocument/2006/relationships/oleObject" Target="../embeddings/oleObject402.bin"/><Relationship Id="rId4" Type="http://schemas.openxmlformats.org/officeDocument/2006/relationships/image" Target="../media/image1.emf"/></Relationships>
</file>

<file path=xl/worksheets/_rels/sheet38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04.bin"/><Relationship Id="rId2" Type="http://schemas.openxmlformats.org/officeDocument/2006/relationships/vmlDrawing" Target="../drawings/vmlDrawing385.vml"/><Relationship Id="rId1" Type="http://schemas.openxmlformats.org/officeDocument/2006/relationships/drawing" Target="../drawings/drawing385.xml"/><Relationship Id="rId6" Type="http://schemas.openxmlformats.org/officeDocument/2006/relationships/oleObject" Target="../embeddings/oleObject406.bin"/><Relationship Id="rId5" Type="http://schemas.openxmlformats.org/officeDocument/2006/relationships/oleObject" Target="../embeddings/oleObject405.bin"/><Relationship Id="rId4" Type="http://schemas.openxmlformats.org/officeDocument/2006/relationships/image" Target="../media/image1.emf"/></Relationships>
</file>

<file path=xl/worksheets/_rels/sheet38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6.vml"/><Relationship Id="rId7" Type="http://schemas.openxmlformats.org/officeDocument/2006/relationships/oleObject" Target="../embeddings/oleObject409.bin"/><Relationship Id="rId2" Type="http://schemas.openxmlformats.org/officeDocument/2006/relationships/drawing" Target="../drawings/drawing386.xml"/><Relationship Id="rId1" Type="http://schemas.openxmlformats.org/officeDocument/2006/relationships/printerSettings" Target="../printerSettings/printerSettings29.bin"/><Relationship Id="rId6" Type="http://schemas.openxmlformats.org/officeDocument/2006/relationships/oleObject" Target="../embeddings/oleObject40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07.bin"/></Relationships>
</file>

<file path=xl/worksheets/_rels/sheet38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10.bin"/><Relationship Id="rId2" Type="http://schemas.openxmlformats.org/officeDocument/2006/relationships/vmlDrawing" Target="../drawings/vmlDrawing387.vml"/><Relationship Id="rId1" Type="http://schemas.openxmlformats.org/officeDocument/2006/relationships/drawing" Target="../drawings/drawing387.xml"/><Relationship Id="rId6" Type="http://schemas.openxmlformats.org/officeDocument/2006/relationships/oleObject" Target="../embeddings/oleObject412.bin"/><Relationship Id="rId5" Type="http://schemas.openxmlformats.org/officeDocument/2006/relationships/oleObject" Target="../embeddings/oleObject411.bin"/><Relationship Id="rId4" Type="http://schemas.openxmlformats.org/officeDocument/2006/relationships/image" Target="../media/image1.emf"/></Relationships>
</file>

<file path=xl/worksheets/_rels/sheet38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13.bin"/><Relationship Id="rId2" Type="http://schemas.openxmlformats.org/officeDocument/2006/relationships/vmlDrawing" Target="../drawings/vmlDrawing388.vml"/><Relationship Id="rId1" Type="http://schemas.openxmlformats.org/officeDocument/2006/relationships/drawing" Target="../drawings/drawing388.xml"/><Relationship Id="rId6" Type="http://schemas.openxmlformats.org/officeDocument/2006/relationships/oleObject" Target="../embeddings/oleObject415.bin"/><Relationship Id="rId5" Type="http://schemas.openxmlformats.org/officeDocument/2006/relationships/oleObject" Target="../embeddings/oleObject414.bin"/><Relationship Id="rId4" Type="http://schemas.openxmlformats.org/officeDocument/2006/relationships/image" Target="../media/image1.emf"/></Relationships>
</file>

<file path=xl/worksheets/_rels/sheet39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9.vml"/><Relationship Id="rId7" Type="http://schemas.openxmlformats.org/officeDocument/2006/relationships/oleObject" Target="../embeddings/oleObject418.bin"/><Relationship Id="rId2" Type="http://schemas.openxmlformats.org/officeDocument/2006/relationships/drawing" Target="../drawings/drawing389.xml"/><Relationship Id="rId1" Type="http://schemas.openxmlformats.org/officeDocument/2006/relationships/printerSettings" Target="../printerSettings/printerSettings30.bin"/><Relationship Id="rId6" Type="http://schemas.openxmlformats.org/officeDocument/2006/relationships/oleObject" Target="../embeddings/oleObject417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16.bin"/></Relationships>
</file>

<file path=xl/worksheets/_rels/sheet39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19.bin"/><Relationship Id="rId2" Type="http://schemas.openxmlformats.org/officeDocument/2006/relationships/vmlDrawing" Target="../drawings/vmlDrawing390.vml"/><Relationship Id="rId1" Type="http://schemas.openxmlformats.org/officeDocument/2006/relationships/drawing" Target="../drawings/drawing390.xml"/><Relationship Id="rId6" Type="http://schemas.openxmlformats.org/officeDocument/2006/relationships/oleObject" Target="../embeddings/oleObject421.bin"/><Relationship Id="rId5" Type="http://schemas.openxmlformats.org/officeDocument/2006/relationships/oleObject" Target="../embeddings/oleObject420.bin"/><Relationship Id="rId4" Type="http://schemas.openxmlformats.org/officeDocument/2006/relationships/image" Target="../media/image1.emf"/></Relationships>
</file>

<file path=xl/worksheets/_rels/sheet39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22.bin"/><Relationship Id="rId2" Type="http://schemas.openxmlformats.org/officeDocument/2006/relationships/vmlDrawing" Target="../drawings/vmlDrawing391.vml"/><Relationship Id="rId1" Type="http://schemas.openxmlformats.org/officeDocument/2006/relationships/drawing" Target="../drawings/drawing391.xml"/><Relationship Id="rId6" Type="http://schemas.openxmlformats.org/officeDocument/2006/relationships/oleObject" Target="../embeddings/oleObject424.bin"/><Relationship Id="rId5" Type="http://schemas.openxmlformats.org/officeDocument/2006/relationships/oleObject" Target="../embeddings/oleObject423.bin"/><Relationship Id="rId4" Type="http://schemas.openxmlformats.org/officeDocument/2006/relationships/image" Target="../media/image1.emf"/></Relationships>
</file>

<file path=xl/worksheets/_rels/sheet39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25.bin"/><Relationship Id="rId2" Type="http://schemas.openxmlformats.org/officeDocument/2006/relationships/vmlDrawing" Target="../drawings/vmlDrawing392.vml"/><Relationship Id="rId1" Type="http://schemas.openxmlformats.org/officeDocument/2006/relationships/drawing" Target="../drawings/drawing392.xml"/><Relationship Id="rId6" Type="http://schemas.openxmlformats.org/officeDocument/2006/relationships/oleObject" Target="../embeddings/oleObject427.bin"/><Relationship Id="rId5" Type="http://schemas.openxmlformats.org/officeDocument/2006/relationships/oleObject" Target="../embeddings/oleObject426.bin"/><Relationship Id="rId4" Type="http://schemas.openxmlformats.org/officeDocument/2006/relationships/image" Target="../media/image1.emf"/></Relationships>
</file>

<file path=xl/worksheets/_rels/sheet39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28.bin"/><Relationship Id="rId2" Type="http://schemas.openxmlformats.org/officeDocument/2006/relationships/vmlDrawing" Target="../drawings/vmlDrawing393.vml"/><Relationship Id="rId1" Type="http://schemas.openxmlformats.org/officeDocument/2006/relationships/drawing" Target="../drawings/drawing393.xml"/><Relationship Id="rId6" Type="http://schemas.openxmlformats.org/officeDocument/2006/relationships/oleObject" Target="../embeddings/oleObject430.bin"/><Relationship Id="rId5" Type="http://schemas.openxmlformats.org/officeDocument/2006/relationships/oleObject" Target="../embeddings/oleObject429.bin"/><Relationship Id="rId4" Type="http://schemas.openxmlformats.org/officeDocument/2006/relationships/image" Target="../media/image1.emf"/></Relationships>
</file>

<file path=xl/worksheets/_rels/sheet39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31.bin"/><Relationship Id="rId2" Type="http://schemas.openxmlformats.org/officeDocument/2006/relationships/vmlDrawing" Target="../drawings/vmlDrawing394.vml"/><Relationship Id="rId1" Type="http://schemas.openxmlformats.org/officeDocument/2006/relationships/drawing" Target="../drawings/drawing394.xml"/><Relationship Id="rId6" Type="http://schemas.openxmlformats.org/officeDocument/2006/relationships/oleObject" Target="../embeddings/oleObject433.bin"/><Relationship Id="rId5" Type="http://schemas.openxmlformats.org/officeDocument/2006/relationships/oleObject" Target="../embeddings/oleObject432.bin"/><Relationship Id="rId4" Type="http://schemas.openxmlformats.org/officeDocument/2006/relationships/image" Target="../media/image1.emf"/></Relationships>
</file>

<file path=xl/worksheets/_rels/sheet39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34.bin"/><Relationship Id="rId2" Type="http://schemas.openxmlformats.org/officeDocument/2006/relationships/vmlDrawing" Target="../drawings/vmlDrawing395.vml"/><Relationship Id="rId1" Type="http://schemas.openxmlformats.org/officeDocument/2006/relationships/drawing" Target="../drawings/drawing395.xml"/><Relationship Id="rId6" Type="http://schemas.openxmlformats.org/officeDocument/2006/relationships/oleObject" Target="../embeddings/oleObject436.bin"/><Relationship Id="rId5" Type="http://schemas.openxmlformats.org/officeDocument/2006/relationships/oleObject" Target="../embeddings/oleObject435.bin"/><Relationship Id="rId4" Type="http://schemas.openxmlformats.org/officeDocument/2006/relationships/image" Target="../media/image1.emf"/></Relationships>
</file>

<file path=xl/worksheets/_rels/sheet39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37.bin"/><Relationship Id="rId2" Type="http://schemas.openxmlformats.org/officeDocument/2006/relationships/vmlDrawing" Target="../drawings/vmlDrawing396.vml"/><Relationship Id="rId1" Type="http://schemas.openxmlformats.org/officeDocument/2006/relationships/drawing" Target="../drawings/drawing396.xml"/><Relationship Id="rId6" Type="http://schemas.openxmlformats.org/officeDocument/2006/relationships/oleObject" Target="../embeddings/oleObject439.bin"/><Relationship Id="rId5" Type="http://schemas.openxmlformats.org/officeDocument/2006/relationships/oleObject" Target="../embeddings/oleObject438.bin"/><Relationship Id="rId4" Type="http://schemas.openxmlformats.org/officeDocument/2006/relationships/image" Target="../media/image1.emf"/></Relationships>
</file>

<file path=xl/worksheets/_rels/sheet39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40.bin"/><Relationship Id="rId2" Type="http://schemas.openxmlformats.org/officeDocument/2006/relationships/vmlDrawing" Target="../drawings/vmlDrawing397.vml"/><Relationship Id="rId1" Type="http://schemas.openxmlformats.org/officeDocument/2006/relationships/drawing" Target="../drawings/drawing397.xml"/><Relationship Id="rId6" Type="http://schemas.openxmlformats.org/officeDocument/2006/relationships/oleObject" Target="../embeddings/oleObject442.bin"/><Relationship Id="rId5" Type="http://schemas.openxmlformats.org/officeDocument/2006/relationships/oleObject" Target="../embeddings/oleObject441.bin"/><Relationship Id="rId4" Type="http://schemas.openxmlformats.org/officeDocument/2006/relationships/image" Target="../media/image1.emf"/></Relationships>
</file>

<file path=xl/worksheets/_rels/sheet39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43.bin"/><Relationship Id="rId2" Type="http://schemas.openxmlformats.org/officeDocument/2006/relationships/vmlDrawing" Target="../drawings/vmlDrawing398.vml"/><Relationship Id="rId1" Type="http://schemas.openxmlformats.org/officeDocument/2006/relationships/drawing" Target="../drawings/drawing398.xml"/><Relationship Id="rId6" Type="http://schemas.openxmlformats.org/officeDocument/2006/relationships/oleObject" Target="../embeddings/oleObject445.bin"/><Relationship Id="rId5" Type="http://schemas.openxmlformats.org/officeDocument/2006/relationships/oleObject" Target="../embeddings/oleObject444.bin"/><Relationship Id="rId4" Type="http://schemas.openxmlformats.org/officeDocument/2006/relationships/image" Target="../media/image1.emf"/></Relationships>
</file>

<file path=xl/worksheets/_rels/sheet40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46.bin"/><Relationship Id="rId2" Type="http://schemas.openxmlformats.org/officeDocument/2006/relationships/vmlDrawing" Target="../drawings/vmlDrawing399.vml"/><Relationship Id="rId1" Type="http://schemas.openxmlformats.org/officeDocument/2006/relationships/drawing" Target="../drawings/drawing399.xml"/><Relationship Id="rId6" Type="http://schemas.openxmlformats.org/officeDocument/2006/relationships/oleObject" Target="../embeddings/oleObject448.bin"/><Relationship Id="rId5" Type="http://schemas.openxmlformats.org/officeDocument/2006/relationships/oleObject" Target="../embeddings/oleObject447.bin"/><Relationship Id="rId4" Type="http://schemas.openxmlformats.org/officeDocument/2006/relationships/image" Target="../media/image1.emf"/></Relationships>
</file>

<file path=xl/worksheets/_rels/sheet40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49.bin"/><Relationship Id="rId2" Type="http://schemas.openxmlformats.org/officeDocument/2006/relationships/vmlDrawing" Target="../drawings/vmlDrawing400.vml"/><Relationship Id="rId1" Type="http://schemas.openxmlformats.org/officeDocument/2006/relationships/drawing" Target="../drawings/drawing400.xml"/><Relationship Id="rId6" Type="http://schemas.openxmlformats.org/officeDocument/2006/relationships/oleObject" Target="../embeddings/oleObject451.bin"/><Relationship Id="rId5" Type="http://schemas.openxmlformats.org/officeDocument/2006/relationships/oleObject" Target="../embeddings/oleObject450.bin"/><Relationship Id="rId4" Type="http://schemas.openxmlformats.org/officeDocument/2006/relationships/image" Target="../media/image1.emf"/></Relationships>
</file>

<file path=xl/worksheets/_rels/sheet40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52.bin"/><Relationship Id="rId2" Type="http://schemas.openxmlformats.org/officeDocument/2006/relationships/vmlDrawing" Target="../drawings/vmlDrawing401.vml"/><Relationship Id="rId1" Type="http://schemas.openxmlformats.org/officeDocument/2006/relationships/drawing" Target="../drawings/drawing401.xml"/><Relationship Id="rId6" Type="http://schemas.openxmlformats.org/officeDocument/2006/relationships/oleObject" Target="../embeddings/oleObject454.bin"/><Relationship Id="rId5" Type="http://schemas.openxmlformats.org/officeDocument/2006/relationships/oleObject" Target="../embeddings/oleObject453.bin"/><Relationship Id="rId4" Type="http://schemas.openxmlformats.org/officeDocument/2006/relationships/image" Target="../media/image1.emf"/></Relationships>
</file>

<file path=xl/worksheets/_rels/sheet40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55.bin"/><Relationship Id="rId2" Type="http://schemas.openxmlformats.org/officeDocument/2006/relationships/vmlDrawing" Target="../drawings/vmlDrawing402.vml"/><Relationship Id="rId1" Type="http://schemas.openxmlformats.org/officeDocument/2006/relationships/drawing" Target="../drawings/drawing402.xml"/><Relationship Id="rId6" Type="http://schemas.openxmlformats.org/officeDocument/2006/relationships/oleObject" Target="../embeddings/oleObject457.bin"/><Relationship Id="rId5" Type="http://schemas.openxmlformats.org/officeDocument/2006/relationships/oleObject" Target="../embeddings/oleObject456.bin"/><Relationship Id="rId4" Type="http://schemas.openxmlformats.org/officeDocument/2006/relationships/image" Target="../media/image1.emf"/></Relationships>
</file>

<file path=xl/worksheets/_rels/sheet40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58.bin"/><Relationship Id="rId2" Type="http://schemas.openxmlformats.org/officeDocument/2006/relationships/vmlDrawing" Target="../drawings/vmlDrawing403.vml"/><Relationship Id="rId1" Type="http://schemas.openxmlformats.org/officeDocument/2006/relationships/drawing" Target="../drawings/drawing403.xml"/><Relationship Id="rId6" Type="http://schemas.openxmlformats.org/officeDocument/2006/relationships/oleObject" Target="../embeddings/oleObject460.bin"/><Relationship Id="rId5" Type="http://schemas.openxmlformats.org/officeDocument/2006/relationships/oleObject" Target="../embeddings/oleObject459.bin"/><Relationship Id="rId4" Type="http://schemas.openxmlformats.org/officeDocument/2006/relationships/image" Target="../media/image1.emf"/></Relationships>
</file>

<file path=xl/worksheets/_rels/sheet40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61.bin"/><Relationship Id="rId2" Type="http://schemas.openxmlformats.org/officeDocument/2006/relationships/vmlDrawing" Target="../drawings/vmlDrawing404.vml"/><Relationship Id="rId1" Type="http://schemas.openxmlformats.org/officeDocument/2006/relationships/drawing" Target="../drawings/drawing404.xml"/><Relationship Id="rId6" Type="http://schemas.openxmlformats.org/officeDocument/2006/relationships/oleObject" Target="../embeddings/oleObject463.bin"/><Relationship Id="rId5" Type="http://schemas.openxmlformats.org/officeDocument/2006/relationships/oleObject" Target="../embeddings/oleObject462.bin"/><Relationship Id="rId4" Type="http://schemas.openxmlformats.org/officeDocument/2006/relationships/image" Target="../media/image1.emf"/></Relationships>
</file>

<file path=xl/worksheets/_rels/sheet40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64.bin"/><Relationship Id="rId2" Type="http://schemas.openxmlformats.org/officeDocument/2006/relationships/vmlDrawing" Target="../drawings/vmlDrawing405.vml"/><Relationship Id="rId1" Type="http://schemas.openxmlformats.org/officeDocument/2006/relationships/drawing" Target="../drawings/drawing405.xml"/><Relationship Id="rId6" Type="http://schemas.openxmlformats.org/officeDocument/2006/relationships/oleObject" Target="../embeddings/oleObject466.bin"/><Relationship Id="rId5" Type="http://schemas.openxmlformats.org/officeDocument/2006/relationships/oleObject" Target="../embeddings/oleObject465.bin"/><Relationship Id="rId4" Type="http://schemas.openxmlformats.org/officeDocument/2006/relationships/image" Target="../media/image1.emf"/></Relationships>
</file>

<file path=xl/worksheets/_rels/sheet40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67.bin"/><Relationship Id="rId2" Type="http://schemas.openxmlformats.org/officeDocument/2006/relationships/vmlDrawing" Target="../drawings/vmlDrawing406.vml"/><Relationship Id="rId1" Type="http://schemas.openxmlformats.org/officeDocument/2006/relationships/drawing" Target="../drawings/drawing406.xml"/><Relationship Id="rId6" Type="http://schemas.openxmlformats.org/officeDocument/2006/relationships/oleObject" Target="../embeddings/oleObject469.bin"/><Relationship Id="rId5" Type="http://schemas.openxmlformats.org/officeDocument/2006/relationships/oleObject" Target="../embeddings/oleObject468.bin"/><Relationship Id="rId4" Type="http://schemas.openxmlformats.org/officeDocument/2006/relationships/image" Target="../media/image1.emf"/></Relationships>
</file>

<file path=xl/worksheets/_rels/sheet40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70.bin"/><Relationship Id="rId2" Type="http://schemas.openxmlformats.org/officeDocument/2006/relationships/vmlDrawing" Target="../drawings/vmlDrawing407.vml"/><Relationship Id="rId1" Type="http://schemas.openxmlformats.org/officeDocument/2006/relationships/drawing" Target="../drawings/drawing407.xml"/><Relationship Id="rId6" Type="http://schemas.openxmlformats.org/officeDocument/2006/relationships/oleObject" Target="../embeddings/oleObject472.bin"/><Relationship Id="rId5" Type="http://schemas.openxmlformats.org/officeDocument/2006/relationships/oleObject" Target="../embeddings/oleObject471.bin"/><Relationship Id="rId4" Type="http://schemas.openxmlformats.org/officeDocument/2006/relationships/image" Target="../media/image1.emf"/></Relationships>
</file>

<file path=xl/worksheets/_rels/sheet40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73.bin"/><Relationship Id="rId2" Type="http://schemas.openxmlformats.org/officeDocument/2006/relationships/vmlDrawing" Target="../drawings/vmlDrawing408.vml"/><Relationship Id="rId1" Type="http://schemas.openxmlformats.org/officeDocument/2006/relationships/drawing" Target="../drawings/drawing408.xml"/><Relationship Id="rId6" Type="http://schemas.openxmlformats.org/officeDocument/2006/relationships/oleObject" Target="../embeddings/oleObject475.bin"/><Relationship Id="rId5" Type="http://schemas.openxmlformats.org/officeDocument/2006/relationships/oleObject" Target="../embeddings/oleObject474.bin"/><Relationship Id="rId4" Type="http://schemas.openxmlformats.org/officeDocument/2006/relationships/image" Target="../media/image1.emf"/></Relationships>
</file>

<file path=xl/worksheets/_rels/sheet4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76.bin"/><Relationship Id="rId2" Type="http://schemas.openxmlformats.org/officeDocument/2006/relationships/vmlDrawing" Target="../drawings/vmlDrawing409.vml"/><Relationship Id="rId1" Type="http://schemas.openxmlformats.org/officeDocument/2006/relationships/drawing" Target="../drawings/drawing409.xml"/><Relationship Id="rId6" Type="http://schemas.openxmlformats.org/officeDocument/2006/relationships/oleObject" Target="../embeddings/oleObject478.bin"/><Relationship Id="rId5" Type="http://schemas.openxmlformats.org/officeDocument/2006/relationships/oleObject" Target="../embeddings/oleObject477.bin"/><Relationship Id="rId4" Type="http://schemas.openxmlformats.org/officeDocument/2006/relationships/image" Target="../media/image1.emf"/></Relationships>
</file>

<file path=xl/worksheets/_rels/sheet4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79.bin"/><Relationship Id="rId2" Type="http://schemas.openxmlformats.org/officeDocument/2006/relationships/vmlDrawing" Target="../drawings/vmlDrawing410.vml"/><Relationship Id="rId1" Type="http://schemas.openxmlformats.org/officeDocument/2006/relationships/drawing" Target="../drawings/drawing410.xml"/><Relationship Id="rId6" Type="http://schemas.openxmlformats.org/officeDocument/2006/relationships/oleObject" Target="../embeddings/oleObject481.bin"/><Relationship Id="rId5" Type="http://schemas.openxmlformats.org/officeDocument/2006/relationships/oleObject" Target="../embeddings/oleObject480.bin"/><Relationship Id="rId4" Type="http://schemas.openxmlformats.org/officeDocument/2006/relationships/image" Target="../media/image1.emf"/></Relationships>
</file>

<file path=xl/worksheets/_rels/sheet4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82.bin"/><Relationship Id="rId2" Type="http://schemas.openxmlformats.org/officeDocument/2006/relationships/vmlDrawing" Target="../drawings/vmlDrawing411.vml"/><Relationship Id="rId1" Type="http://schemas.openxmlformats.org/officeDocument/2006/relationships/drawing" Target="../drawings/drawing411.xml"/><Relationship Id="rId6" Type="http://schemas.openxmlformats.org/officeDocument/2006/relationships/oleObject" Target="../embeddings/oleObject484.bin"/><Relationship Id="rId5" Type="http://schemas.openxmlformats.org/officeDocument/2006/relationships/oleObject" Target="../embeddings/oleObject483.bin"/><Relationship Id="rId4" Type="http://schemas.openxmlformats.org/officeDocument/2006/relationships/image" Target="../media/image1.emf"/></Relationships>
</file>

<file path=xl/worksheets/_rels/sheet4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85.bin"/><Relationship Id="rId2" Type="http://schemas.openxmlformats.org/officeDocument/2006/relationships/vmlDrawing" Target="../drawings/vmlDrawing412.vml"/><Relationship Id="rId1" Type="http://schemas.openxmlformats.org/officeDocument/2006/relationships/drawing" Target="../drawings/drawing412.xml"/><Relationship Id="rId6" Type="http://schemas.openxmlformats.org/officeDocument/2006/relationships/oleObject" Target="../embeddings/oleObject487.bin"/><Relationship Id="rId5" Type="http://schemas.openxmlformats.org/officeDocument/2006/relationships/oleObject" Target="../embeddings/oleObject486.bin"/><Relationship Id="rId4" Type="http://schemas.openxmlformats.org/officeDocument/2006/relationships/image" Target="../media/image1.emf"/></Relationships>
</file>

<file path=xl/worksheets/_rels/sheet4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88.bin"/><Relationship Id="rId2" Type="http://schemas.openxmlformats.org/officeDocument/2006/relationships/vmlDrawing" Target="../drawings/vmlDrawing413.vml"/><Relationship Id="rId1" Type="http://schemas.openxmlformats.org/officeDocument/2006/relationships/drawing" Target="../drawings/drawing413.xml"/><Relationship Id="rId6" Type="http://schemas.openxmlformats.org/officeDocument/2006/relationships/oleObject" Target="../embeddings/oleObject490.bin"/><Relationship Id="rId5" Type="http://schemas.openxmlformats.org/officeDocument/2006/relationships/oleObject" Target="../embeddings/oleObject489.bin"/><Relationship Id="rId4" Type="http://schemas.openxmlformats.org/officeDocument/2006/relationships/image" Target="../media/image1.emf"/></Relationships>
</file>

<file path=xl/worksheets/_rels/sheet4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91.bin"/><Relationship Id="rId2" Type="http://schemas.openxmlformats.org/officeDocument/2006/relationships/vmlDrawing" Target="../drawings/vmlDrawing414.vml"/><Relationship Id="rId1" Type="http://schemas.openxmlformats.org/officeDocument/2006/relationships/drawing" Target="../drawings/drawing414.xml"/><Relationship Id="rId6" Type="http://schemas.openxmlformats.org/officeDocument/2006/relationships/oleObject" Target="../embeddings/oleObject493.bin"/><Relationship Id="rId5" Type="http://schemas.openxmlformats.org/officeDocument/2006/relationships/oleObject" Target="../embeddings/oleObject492.bin"/><Relationship Id="rId4" Type="http://schemas.openxmlformats.org/officeDocument/2006/relationships/image" Target="../media/image1.emf"/></Relationships>
</file>

<file path=xl/worksheets/_rels/sheet41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94.bin"/><Relationship Id="rId2" Type="http://schemas.openxmlformats.org/officeDocument/2006/relationships/vmlDrawing" Target="../drawings/vmlDrawing415.vml"/><Relationship Id="rId1" Type="http://schemas.openxmlformats.org/officeDocument/2006/relationships/drawing" Target="../drawings/drawing415.xml"/><Relationship Id="rId6" Type="http://schemas.openxmlformats.org/officeDocument/2006/relationships/oleObject" Target="../embeddings/oleObject496.bin"/><Relationship Id="rId5" Type="http://schemas.openxmlformats.org/officeDocument/2006/relationships/oleObject" Target="../embeddings/oleObject495.bin"/><Relationship Id="rId4" Type="http://schemas.openxmlformats.org/officeDocument/2006/relationships/image" Target="../media/image1.emf"/></Relationships>
</file>

<file path=xl/worksheets/_rels/sheet41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97.bin"/><Relationship Id="rId2" Type="http://schemas.openxmlformats.org/officeDocument/2006/relationships/vmlDrawing" Target="../drawings/vmlDrawing416.vml"/><Relationship Id="rId1" Type="http://schemas.openxmlformats.org/officeDocument/2006/relationships/drawing" Target="../drawings/drawing416.xml"/><Relationship Id="rId6" Type="http://schemas.openxmlformats.org/officeDocument/2006/relationships/oleObject" Target="../embeddings/oleObject499.bin"/><Relationship Id="rId5" Type="http://schemas.openxmlformats.org/officeDocument/2006/relationships/oleObject" Target="../embeddings/oleObject498.bin"/><Relationship Id="rId4" Type="http://schemas.openxmlformats.org/officeDocument/2006/relationships/image" Target="../media/image1.emf"/></Relationships>
</file>

<file path=xl/worksheets/_rels/sheet4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00.bin"/><Relationship Id="rId2" Type="http://schemas.openxmlformats.org/officeDocument/2006/relationships/vmlDrawing" Target="../drawings/vmlDrawing417.vml"/><Relationship Id="rId1" Type="http://schemas.openxmlformats.org/officeDocument/2006/relationships/drawing" Target="../drawings/drawing417.xml"/><Relationship Id="rId6" Type="http://schemas.openxmlformats.org/officeDocument/2006/relationships/oleObject" Target="../embeddings/oleObject502.bin"/><Relationship Id="rId5" Type="http://schemas.openxmlformats.org/officeDocument/2006/relationships/oleObject" Target="../embeddings/oleObject501.bin"/><Relationship Id="rId4" Type="http://schemas.openxmlformats.org/officeDocument/2006/relationships/image" Target="../media/image1.emf"/></Relationships>
</file>

<file path=xl/worksheets/_rels/sheet41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03.bin"/><Relationship Id="rId2" Type="http://schemas.openxmlformats.org/officeDocument/2006/relationships/vmlDrawing" Target="../drawings/vmlDrawing418.vml"/><Relationship Id="rId1" Type="http://schemas.openxmlformats.org/officeDocument/2006/relationships/drawing" Target="../drawings/drawing418.xml"/><Relationship Id="rId6" Type="http://schemas.openxmlformats.org/officeDocument/2006/relationships/oleObject" Target="../embeddings/oleObject505.bin"/><Relationship Id="rId5" Type="http://schemas.openxmlformats.org/officeDocument/2006/relationships/oleObject" Target="../embeddings/oleObject504.bin"/><Relationship Id="rId4" Type="http://schemas.openxmlformats.org/officeDocument/2006/relationships/image" Target="../media/image1.emf"/></Relationships>
</file>

<file path=xl/worksheets/_rels/sheet42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06.bin"/><Relationship Id="rId2" Type="http://schemas.openxmlformats.org/officeDocument/2006/relationships/vmlDrawing" Target="../drawings/vmlDrawing419.vml"/><Relationship Id="rId1" Type="http://schemas.openxmlformats.org/officeDocument/2006/relationships/drawing" Target="../drawings/drawing419.xml"/><Relationship Id="rId6" Type="http://schemas.openxmlformats.org/officeDocument/2006/relationships/oleObject" Target="../embeddings/oleObject508.bin"/><Relationship Id="rId5" Type="http://schemas.openxmlformats.org/officeDocument/2006/relationships/oleObject" Target="../embeddings/oleObject507.bin"/><Relationship Id="rId4" Type="http://schemas.openxmlformats.org/officeDocument/2006/relationships/image" Target="../media/image1.emf"/></Relationships>
</file>

<file path=xl/worksheets/_rels/sheet4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09.bin"/><Relationship Id="rId2" Type="http://schemas.openxmlformats.org/officeDocument/2006/relationships/vmlDrawing" Target="../drawings/vmlDrawing420.vml"/><Relationship Id="rId1" Type="http://schemas.openxmlformats.org/officeDocument/2006/relationships/drawing" Target="../drawings/drawing420.xml"/><Relationship Id="rId6" Type="http://schemas.openxmlformats.org/officeDocument/2006/relationships/oleObject" Target="../embeddings/oleObject511.bin"/><Relationship Id="rId5" Type="http://schemas.openxmlformats.org/officeDocument/2006/relationships/oleObject" Target="../embeddings/oleObject510.bin"/><Relationship Id="rId4" Type="http://schemas.openxmlformats.org/officeDocument/2006/relationships/image" Target="../media/image1.emf"/></Relationships>
</file>

<file path=xl/worksheets/_rels/sheet42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12.bin"/><Relationship Id="rId2" Type="http://schemas.openxmlformats.org/officeDocument/2006/relationships/vmlDrawing" Target="../drawings/vmlDrawing421.vml"/><Relationship Id="rId1" Type="http://schemas.openxmlformats.org/officeDocument/2006/relationships/drawing" Target="../drawings/drawing421.xml"/><Relationship Id="rId6" Type="http://schemas.openxmlformats.org/officeDocument/2006/relationships/oleObject" Target="../embeddings/oleObject514.bin"/><Relationship Id="rId5" Type="http://schemas.openxmlformats.org/officeDocument/2006/relationships/oleObject" Target="../embeddings/oleObject513.bin"/><Relationship Id="rId4" Type="http://schemas.openxmlformats.org/officeDocument/2006/relationships/image" Target="../media/image1.emf"/></Relationships>
</file>

<file path=xl/worksheets/_rels/sheet42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15.bin"/><Relationship Id="rId2" Type="http://schemas.openxmlformats.org/officeDocument/2006/relationships/vmlDrawing" Target="../drawings/vmlDrawing422.vml"/><Relationship Id="rId1" Type="http://schemas.openxmlformats.org/officeDocument/2006/relationships/drawing" Target="../drawings/drawing422.xml"/><Relationship Id="rId6" Type="http://schemas.openxmlformats.org/officeDocument/2006/relationships/oleObject" Target="../embeddings/oleObject517.bin"/><Relationship Id="rId5" Type="http://schemas.openxmlformats.org/officeDocument/2006/relationships/oleObject" Target="../embeddings/oleObject516.bin"/><Relationship Id="rId4" Type="http://schemas.openxmlformats.org/officeDocument/2006/relationships/image" Target="../media/image1.emf"/></Relationships>
</file>

<file path=xl/worksheets/_rels/sheet42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18.bin"/><Relationship Id="rId2" Type="http://schemas.openxmlformats.org/officeDocument/2006/relationships/vmlDrawing" Target="../drawings/vmlDrawing423.vml"/><Relationship Id="rId1" Type="http://schemas.openxmlformats.org/officeDocument/2006/relationships/drawing" Target="../drawings/drawing423.xml"/><Relationship Id="rId6" Type="http://schemas.openxmlformats.org/officeDocument/2006/relationships/oleObject" Target="../embeddings/oleObject520.bin"/><Relationship Id="rId5" Type="http://schemas.openxmlformats.org/officeDocument/2006/relationships/oleObject" Target="../embeddings/oleObject519.bin"/><Relationship Id="rId4" Type="http://schemas.openxmlformats.org/officeDocument/2006/relationships/image" Target="../media/image1.emf"/></Relationships>
</file>

<file path=xl/worksheets/_rels/sheet42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21.bin"/><Relationship Id="rId2" Type="http://schemas.openxmlformats.org/officeDocument/2006/relationships/vmlDrawing" Target="../drawings/vmlDrawing424.vml"/><Relationship Id="rId1" Type="http://schemas.openxmlformats.org/officeDocument/2006/relationships/drawing" Target="../drawings/drawing424.xml"/><Relationship Id="rId6" Type="http://schemas.openxmlformats.org/officeDocument/2006/relationships/oleObject" Target="../embeddings/oleObject523.bin"/><Relationship Id="rId5" Type="http://schemas.openxmlformats.org/officeDocument/2006/relationships/oleObject" Target="../embeddings/oleObject522.bin"/><Relationship Id="rId4" Type="http://schemas.openxmlformats.org/officeDocument/2006/relationships/image" Target="../media/image1.emf"/></Relationships>
</file>

<file path=xl/worksheets/_rels/sheet4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24.bin"/><Relationship Id="rId2" Type="http://schemas.openxmlformats.org/officeDocument/2006/relationships/vmlDrawing" Target="../drawings/vmlDrawing425.vml"/><Relationship Id="rId1" Type="http://schemas.openxmlformats.org/officeDocument/2006/relationships/drawing" Target="../drawings/drawing425.xml"/><Relationship Id="rId6" Type="http://schemas.openxmlformats.org/officeDocument/2006/relationships/oleObject" Target="../embeddings/oleObject526.bin"/><Relationship Id="rId5" Type="http://schemas.openxmlformats.org/officeDocument/2006/relationships/oleObject" Target="../embeddings/oleObject525.bin"/><Relationship Id="rId4" Type="http://schemas.openxmlformats.org/officeDocument/2006/relationships/image" Target="../media/image1.emf"/></Relationships>
</file>

<file path=xl/worksheets/_rels/sheet42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27.bin"/><Relationship Id="rId2" Type="http://schemas.openxmlformats.org/officeDocument/2006/relationships/vmlDrawing" Target="../drawings/vmlDrawing426.vml"/><Relationship Id="rId1" Type="http://schemas.openxmlformats.org/officeDocument/2006/relationships/drawing" Target="../drawings/drawing426.xml"/><Relationship Id="rId6" Type="http://schemas.openxmlformats.org/officeDocument/2006/relationships/oleObject" Target="../embeddings/oleObject529.bin"/><Relationship Id="rId5" Type="http://schemas.openxmlformats.org/officeDocument/2006/relationships/oleObject" Target="../embeddings/oleObject528.bin"/><Relationship Id="rId4" Type="http://schemas.openxmlformats.org/officeDocument/2006/relationships/image" Target="../media/image1.emf"/></Relationships>
</file>

<file path=xl/worksheets/_rels/sheet42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30.bin"/><Relationship Id="rId2" Type="http://schemas.openxmlformats.org/officeDocument/2006/relationships/vmlDrawing" Target="../drawings/vmlDrawing427.vml"/><Relationship Id="rId1" Type="http://schemas.openxmlformats.org/officeDocument/2006/relationships/drawing" Target="../drawings/drawing427.xml"/><Relationship Id="rId6" Type="http://schemas.openxmlformats.org/officeDocument/2006/relationships/oleObject" Target="../embeddings/oleObject532.bin"/><Relationship Id="rId5" Type="http://schemas.openxmlformats.org/officeDocument/2006/relationships/oleObject" Target="../embeddings/oleObject531.bin"/><Relationship Id="rId4" Type="http://schemas.openxmlformats.org/officeDocument/2006/relationships/image" Target="../media/image1.emf"/></Relationships>
</file>

<file path=xl/worksheets/_rels/sheet42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33.bin"/><Relationship Id="rId2" Type="http://schemas.openxmlformats.org/officeDocument/2006/relationships/vmlDrawing" Target="../drawings/vmlDrawing428.vml"/><Relationship Id="rId1" Type="http://schemas.openxmlformats.org/officeDocument/2006/relationships/drawing" Target="../drawings/drawing428.xml"/><Relationship Id="rId6" Type="http://schemas.openxmlformats.org/officeDocument/2006/relationships/oleObject" Target="../embeddings/oleObject535.bin"/><Relationship Id="rId5" Type="http://schemas.openxmlformats.org/officeDocument/2006/relationships/oleObject" Target="../embeddings/oleObject534.bin"/><Relationship Id="rId4" Type="http://schemas.openxmlformats.org/officeDocument/2006/relationships/image" Target="../media/image1.emf"/></Relationships>
</file>

<file path=xl/worksheets/_rels/sheet43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36.bin"/><Relationship Id="rId2" Type="http://schemas.openxmlformats.org/officeDocument/2006/relationships/vmlDrawing" Target="../drawings/vmlDrawing429.vml"/><Relationship Id="rId1" Type="http://schemas.openxmlformats.org/officeDocument/2006/relationships/drawing" Target="../drawings/drawing429.xml"/><Relationship Id="rId6" Type="http://schemas.openxmlformats.org/officeDocument/2006/relationships/oleObject" Target="../embeddings/oleObject538.bin"/><Relationship Id="rId5" Type="http://schemas.openxmlformats.org/officeDocument/2006/relationships/oleObject" Target="../embeddings/oleObject537.bin"/><Relationship Id="rId4" Type="http://schemas.openxmlformats.org/officeDocument/2006/relationships/image" Target="../media/image1.emf"/></Relationships>
</file>

<file path=xl/worksheets/_rels/sheet43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39.bin"/><Relationship Id="rId2" Type="http://schemas.openxmlformats.org/officeDocument/2006/relationships/vmlDrawing" Target="../drawings/vmlDrawing430.vml"/><Relationship Id="rId1" Type="http://schemas.openxmlformats.org/officeDocument/2006/relationships/drawing" Target="../drawings/drawing430.xml"/><Relationship Id="rId6" Type="http://schemas.openxmlformats.org/officeDocument/2006/relationships/oleObject" Target="../embeddings/oleObject541.bin"/><Relationship Id="rId5" Type="http://schemas.openxmlformats.org/officeDocument/2006/relationships/oleObject" Target="../embeddings/oleObject540.bin"/><Relationship Id="rId4" Type="http://schemas.openxmlformats.org/officeDocument/2006/relationships/image" Target="../media/image1.emf"/></Relationships>
</file>

<file path=xl/worksheets/_rels/sheet4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31.vml"/><Relationship Id="rId7" Type="http://schemas.openxmlformats.org/officeDocument/2006/relationships/oleObject" Target="../embeddings/oleObject544.bin"/><Relationship Id="rId2" Type="http://schemas.openxmlformats.org/officeDocument/2006/relationships/drawing" Target="../drawings/drawing431.xml"/><Relationship Id="rId1" Type="http://schemas.openxmlformats.org/officeDocument/2006/relationships/printerSettings" Target="../printerSettings/printerSettings31.bin"/><Relationship Id="rId6" Type="http://schemas.openxmlformats.org/officeDocument/2006/relationships/oleObject" Target="../embeddings/oleObject54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42.bin"/></Relationships>
</file>

<file path=xl/worksheets/_rels/sheet43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45.bin"/><Relationship Id="rId2" Type="http://schemas.openxmlformats.org/officeDocument/2006/relationships/vmlDrawing" Target="../drawings/vmlDrawing432.vml"/><Relationship Id="rId1" Type="http://schemas.openxmlformats.org/officeDocument/2006/relationships/drawing" Target="../drawings/drawing432.xml"/><Relationship Id="rId6" Type="http://schemas.openxmlformats.org/officeDocument/2006/relationships/oleObject" Target="../embeddings/oleObject547.bin"/><Relationship Id="rId5" Type="http://schemas.openxmlformats.org/officeDocument/2006/relationships/oleObject" Target="../embeddings/oleObject546.bin"/><Relationship Id="rId4" Type="http://schemas.openxmlformats.org/officeDocument/2006/relationships/image" Target="../media/image1.emf"/></Relationships>
</file>

<file path=xl/worksheets/_rels/sheet43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48.bin"/><Relationship Id="rId2" Type="http://schemas.openxmlformats.org/officeDocument/2006/relationships/vmlDrawing" Target="../drawings/vmlDrawing433.vml"/><Relationship Id="rId1" Type="http://schemas.openxmlformats.org/officeDocument/2006/relationships/drawing" Target="../drawings/drawing433.xml"/><Relationship Id="rId6" Type="http://schemas.openxmlformats.org/officeDocument/2006/relationships/oleObject" Target="../embeddings/oleObject550.bin"/><Relationship Id="rId5" Type="http://schemas.openxmlformats.org/officeDocument/2006/relationships/oleObject" Target="../embeddings/oleObject549.bin"/><Relationship Id="rId4" Type="http://schemas.openxmlformats.org/officeDocument/2006/relationships/image" Target="../media/image1.emf"/></Relationships>
</file>

<file path=xl/worksheets/_rels/sheet4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34.vml"/><Relationship Id="rId7" Type="http://schemas.openxmlformats.org/officeDocument/2006/relationships/oleObject" Target="../embeddings/oleObject553.bin"/><Relationship Id="rId2" Type="http://schemas.openxmlformats.org/officeDocument/2006/relationships/drawing" Target="../drawings/drawing434.xml"/><Relationship Id="rId1" Type="http://schemas.openxmlformats.org/officeDocument/2006/relationships/printerSettings" Target="../printerSettings/printerSettings32.bin"/><Relationship Id="rId6" Type="http://schemas.openxmlformats.org/officeDocument/2006/relationships/oleObject" Target="../embeddings/oleObject55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51.bin"/></Relationships>
</file>

<file path=xl/worksheets/_rels/sheet43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54.bin"/><Relationship Id="rId2" Type="http://schemas.openxmlformats.org/officeDocument/2006/relationships/vmlDrawing" Target="../drawings/vmlDrawing435.vml"/><Relationship Id="rId1" Type="http://schemas.openxmlformats.org/officeDocument/2006/relationships/drawing" Target="../drawings/drawing435.xml"/><Relationship Id="rId6" Type="http://schemas.openxmlformats.org/officeDocument/2006/relationships/oleObject" Target="../embeddings/oleObject556.bin"/><Relationship Id="rId5" Type="http://schemas.openxmlformats.org/officeDocument/2006/relationships/oleObject" Target="../embeddings/oleObject555.bin"/><Relationship Id="rId4" Type="http://schemas.openxmlformats.org/officeDocument/2006/relationships/image" Target="../media/image1.emf"/></Relationships>
</file>

<file path=xl/worksheets/_rels/sheet43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57.bin"/><Relationship Id="rId2" Type="http://schemas.openxmlformats.org/officeDocument/2006/relationships/vmlDrawing" Target="../drawings/vmlDrawing436.vml"/><Relationship Id="rId1" Type="http://schemas.openxmlformats.org/officeDocument/2006/relationships/drawing" Target="../drawings/drawing436.xml"/><Relationship Id="rId6" Type="http://schemas.openxmlformats.org/officeDocument/2006/relationships/oleObject" Target="../embeddings/oleObject559.bin"/><Relationship Id="rId5" Type="http://schemas.openxmlformats.org/officeDocument/2006/relationships/oleObject" Target="../embeddings/oleObject558.bin"/><Relationship Id="rId4" Type="http://schemas.openxmlformats.org/officeDocument/2006/relationships/image" Target="../media/image1.emf"/></Relationships>
</file>

<file path=xl/worksheets/_rels/sheet43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60.bin"/><Relationship Id="rId2" Type="http://schemas.openxmlformats.org/officeDocument/2006/relationships/vmlDrawing" Target="../drawings/vmlDrawing437.vml"/><Relationship Id="rId1" Type="http://schemas.openxmlformats.org/officeDocument/2006/relationships/drawing" Target="../drawings/drawing437.xml"/><Relationship Id="rId6" Type="http://schemas.openxmlformats.org/officeDocument/2006/relationships/oleObject" Target="../embeddings/oleObject562.bin"/><Relationship Id="rId5" Type="http://schemas.openxmlformats.org/officeDocument/2006/relationships/oleObject" Target="../embeddings/oleObject561.bin"/><Relationship Id="rId4" Type="http://schemas.openxmlformats.org/officeDocument/2006/relationships/image" Target="../media/image1.emf"/></Relationships>
</file>

<file path=xl/worksheets/_rels/sheet43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63.bin"/><Relationship Id="rId2" Type="http://schemas.openxmlformats.org/officeDocument/2006/relationships/vmlDrawing" Target="../drawings/vmlDrawing438.vml"/><Relationship Id="rId1" Type="http://schemas.openxmlformats.org/officeDocument/2006/relationships/drawing" Target="../drawings/drawing438.xml"/><Relationship Id="rId6" Type="http://schemas.openxmlformats.org/officeDocument/2006/relationships/oleObject" Target="../embeddings/oleObject565.bin"/><Relationship Id="rId5" Type="http://schemas.openxmlformats.org/officeDocument/2006/relationships/oleObject" Target="../embeddings/oleObject564.bin"/><Relationship Id="rId4" Type="http://schemas.openxmlformats.org/officeDocument/2006/relationships/image" Target="../media/image1.emf"/></Relationships>
</file>

<file path=xl/worksheets/_rels/sheet44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66.bin"/><Relationship Id="rId2" Type="http://schemas.openxmlformats.org/officeDocument/2006/relationships/vmlDrawing" Target="../drawings/vmlDrawing439.vml"/><Relationship Id="rId1" Type="http://schemas.openxmlformats.org/officeDocument/2006/relationships/drawing" Target="../drawings/drawing439.xml"/><Relationship Id="rId6" Type="http://schemas.openxmlformats.org/officeDocument/2006/relationships/oleObject" Target="../embeddings/oleObject568.bin"/><Relationship Id="rId5" Type="http://schemas.openxmlformats.org/officeDocument/2006/relationships/oleObject" Target="../embeddings/oleObject567.bin"/><Relationship Id="rId4" Type="http://schemas.openxmlformats.org/officeDocument/2006/relationships/image" Target="../media/image1.emf"/></Relationships>
</file>

<file path=xl/worksheets/_rels/sheet44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69.bin"/><Relationship Id="rId2" Type="http://schemas.openxmlformats.org/officeDocument/2006/relationships/vmlDrawing" Target="../drawings/vmlDrawing440.vml"/><Relationship Id="rId1" Type="http://schemas.openxmlformats.org/officeDocument/2006/relationships/drawing" Target="../drawings/drawing440.xml"/><Relationship Id="rId6" Type="http://schemas.openxmlformats.org/officeDocument/2006/relationships/oleObject" Target="../embeddings/oleObject571.bin"/><Relationship Id="rId5" Type="http://schemas.openxmlformats.org/officeDocument/2006/relationships/oleObject" Target="../embeddings/oleObject570.bin"/><Relationship Id="rId4" Type="http://schemas.openxmlformats.org/officeDocument/2006/relationships/image" Target="../media/image1.emf"/></Relationships>
</file>

<file path=xl/worksheets/_rels/sheet4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41.vml"/><Relationship Id="rId7" Type="http://schemas.openxmlformats.org/officeDocument/2006/relationships/oleObject" Target="../embeddings/oleObject574.bin"/><Relationship Id="rId2" Type="http://schemas.openxmlformats.org/officeDocument/2006/relationships/drawing" Target="../drawings/drawing441.xml"/><Relationship Id="rId1" Type="http://schemas.openxmlformats.org/officeDocument/2006/relationships/printerSettings" Target="../printerSettings/printerSettings33.bin"/><Relationship Id="rId6" Type="http://schemas.openxmlformats.org/officeDocument/2006/relationships/oleObject" Target="../embeddings/oleObject57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72.bin"/></Relationships>
</file>

<file path=xl/worksheets/_rels/sheet44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75.bin"/><Relationship Id="rId2" Type="http://schemas.openxmlformats.org/officeDocument/2006/relationships/vmlDrawing" Target="../drawings/vmlDrawing442.vml"/><Relationship Id="rId1" Type="http://schemas.openxmlformats.org/officeDocument/2006/relationships/drawing" Target="../drawings/drawing442.xml"/><Relationship Id="rId6" Type="http://schemas.openxmlformats.org/officeDocument/2006/relationships/oleObject" Target="../embeddings/oleObject577.bin"/><Relationship Id="rId5" Type="http://schemas.openxmlformats.org/officeDocument/2006/relationships/oleObject" Target="../embeddings/oleObject576.bin"/><Relationship Id="rId4" Type="http://schemas.openxmlformats.org/officeDocument/2006/relationships/image" Target="../media/image1.emf"/></Relationships>
</file>

<file path=xl/worksheets/_rels/sheet44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78.bin"/><Relationship Id="rId2" Type="http://schemas.openxmlformats.org/officeDocument/2006/relationships/vmlDrawing" Target="../drawings/vmlDrawing443.vml"/><Relationship Id="rId1" Type="http://schemas.openxmlformats.org/officeDocument/2006/relationships/drawing" Target="../drawings/drawing443.xml"/><Relationship Id="rId6" Type="http://schemas.openxmlformats.org/officeDocument/2006/relationships/oleObject" Target="../embeddings/oleObject580.bin"/><Relationship Id="rId5" Type="http://schemas.openxmlformats.org/officeDocument/2006/relationships/oleObject" Target="../embeddings/oleObject579.bin"/><Relationship Id="rId4" Type="http://schemas.openxmlformats.org/officeDocument/2006/relationships/image" Target="../media/image1.emf"/></Relationships>
</file>

<file path=xl/worksheets/_rels/sheet44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81.bin"/><Relationship Id="rId2" Type="http://schemas.openxmlformats.org/officeDocument/2006/relationships/vmlDrawing" Target="../drawings/vmlDrawing444.vml"/><Relationship Id="rId1" Type="http://schemas.openxmlformats.org/officeDocument/2006/relationships/drawing" Target="../drawings/drawing444.xml"/><Relationship Id="rId6" Type="http://schemas.openxmlformats.org/officeDocument/2006/relationships/oleObject" Target="../embeddings/oleObject583.bin"/><Relationship Id="rId5" Type="http://schemas.openxmlformats.org/officeDocument/2006/relationships/oleObject" Target="../embeddings/oleObject582.bin"/><Relationship Id="rId4" Type="http://schemas.openxmlformats.org/officeDocument/2006/relationships/image" Target="../media/image1.emf"/></Relationships>
</file>

<file path=xl/worksheets/_rels/sheet44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84.bin"/><Relationship Id="rId2" Type="http://schemas.openxmlformats.org/officeDocument/2006/relationships/vmlDrawing" Target="../drawings/vmlDrawing445.vml"/><Relationship Id="rId1" Type="http://schemas.openxmlformats.org/officeDocument/2006/relationships/drawing" Target="../drawings/drawing445.xml"/><Relationship Id="rId6" Type="http://schemas.openxmlformats.org/officeDocument/2006/relationships/oleObject" Target="../embeddings/oleObject586.bin"/><Relationship Id="rId5" Type="http://schemas.openxmlformats.org/officeDocument/2006/relationships/oleObject" Target="../embeddings/oleObject585.bin"/><Relationship Id="rId4" Type="http://schemas.openxmlformats.org/officeDocument/2006/relationships/image" Target="../media/image1.emf"/></Relationships>
</file>

<file path=xl/worksheets/_rels/sheet44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87.bin"/><Relationship Id="rId2" Type="http://schemas.openxmlformats.org/officeDocument/2006/relationships/vmlDrawing" Target="../drawings/vmlDrawing446.vml"/><Relationship Id="rId1" Type="http://schemas.openxmlformats.org/officeDocument/2006/relationships/drawing" Target="../drawings/drawing446.xml"/><Relationship Id="rId6" Type="http://schemas.openxmlformats.org/officeDocument/2006/relationships/oleObject" Target="../embeddings/oleObject589.bin"/><Relationship Id="rId5" Type="http://schemas.openxmlformats.org/officeDocument/2006/relationships/oleObject" Target="../embeddings/oleObject588.bin"/><Relationship Id="rId4" Type="http://schemas.openxmlformats.org/officeDocument/2006/relationships/image" Target="../media/image1.emf"/></Relationships>
</file>

<file path=xl/worksheets/_rels/sheet44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90.bin"/><Relationship Id="rId2" Type="http://schemas.openxmlformats.org/officeDocument/2006/relationships/vmlDrawing" Target="../drawings/vmlDrawing447.vml"/><Relationship Id="rId1" Type="http://schemas.openxmlformats.org/officeDocument/2006/relationships/drawing" Target="../drawings/drawing447.xml"/><Relationship Id="rId6" Type="http://schemas.openxmlformats.org/officeDocument/2006/relationships/oleObject" Target="../embeddings/oleObject592.bin"/><Relationship Id="rId5" Type="http://schemas.openxmlformats.org/officeDocument/2006/relationships/oleObject" Target="../embeddings/oleObject591.bin"/><Relationship Id="rId4" Type="http://schemas.openxmlformats.org/officeDocument/2006/relationships/image" Target="../media/image1.emf"/></Relationships>
</file>

<file path=xl/worksheets/_rels/sheet44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93.bin"/><Relationship Id="rId2" Type="http://schemas.openxmlformats.org/officeDocument/2006/relationships/vmlDrawing" Target="../drawings/vmlDrawing448.vml"/><Relationship Id="rId1" Type="http://schemas.openxmlformats.org/officeDocument/2006/relationships/drawing" Target="../drawings/drawing448.xml"/><Relationship Id="rId6" Type="http://schemas.openxmlformats.org/officeDocument/2006/relationships/oleObject" Target="../embeddings/oleObject595.bin"/><Relationship Id="rId5" Type="http://schemas.openxmlformats.org/officeDocument/2006/relationships/oleObject" Target="../embeddings/oleObject594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"/>
  <sheetViews>
    <sheetView workbookViewId="0">
      <selection sqref="A1:XFD1048576"/>
    </sheetView>
  </sheetViews>
  <sheetFormatPr defaultRowHeight="15" x14ac:dyDescent="0.25"/>
  <cols>
    <col min="3" max="3" width="19.5703125" customWidth="1"/>
    <col min="4" max="4" width="21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9"/>
      <c r="C38" s="25"/>
      <c r="D38" s="26"/>
    </row>
    <row r="39" spans="1:4" x14ac:dyDescent="0.25">
      <c r="A39" s="16"/>
      <c r="B39" s="29"/>
      <c r="C39" s="25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7C7AC-9A04-4542-94E4-A5471A907F6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1"/>
  <sheetViews>
    <sheetView topLeftCell="A7" workbookViewId="0">
      <selection activeCell="I23" sqref="I23"/>
    </sheetView>
  </sheetViews>
  <sheetFormatPr defaultRowHeight="15" x14ac:dyDescent="0.25"/>
  <cols>
    <col min="1" max="1" width="13.140625" customWidth="1"/>
    <col min="2" max="2" width="12" customWidth="1"/>
    <col min="3" max="3" width="19.5703125" customWidth="1"/>
    <col min="4" max="4" width="39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32644.03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16"/>
      <c r="B38" s="29">
        <v>28560</v>
      </c>
      <c r="C38" s="25" t="s">
        <v>33</v>
      </c>
      <c r="D38" s="26" t="s">
        <v>34</v>
      </c>
    </row>
    <row r="39" spans="1:4" x14ac:dyDescent="0.25">
      <c r="A39" s="16"/>
      <c r="B39" s="29">
        <v>4084.03</v>
      </c>
      <c r="C39" s="25" t="s">
        <v>33</v>
      </c>
      <c r="D39" s="26" t="s">
        <v>35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45.75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80.25" thickBot="1" x14ac:dyDescent="0.3">
      <c r="A73" s="12" t="s">
        <v>17</v>
      </c>
      <c r="B73" s="13">
        <f>SUM(B74:B76)</f>
        <v>0</v>
      </c>
      <c r="C73" s="31"/>
      <c r="D73" s="11"/>
    </row>
    <row r="74" spans="1:4" ht="57.7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57.75" thickBot="1" x14ac:dyDescent="0.3">
      <c r="A77" s="12" t="s">
        <v>19</v>
      </c>
      <c r="B77" s="13">
        <f>SUM(B78:B79)</f>
        <v>0</v>
      </c>
      <c r="C77" s="14"/>
      <c r="D77" s="11"/>
    </row>
    <row r="78" spans="1:4" ht="57.7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24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32644.03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229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2291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8ED42-662C-45EC-84CC-9159AF129F40}">
  <dimension ref="A1:H147"/>
  <sheetViews>
    <sheetView workbookViewId="0">
      <selection activeCell="G49" sqref="G49"/>
    </sheetView>
  </sheetViews>
  <sheetFormatPr defaultRowHeight="15" x14ac:dyDescent="0.25"/>
  <cols>
    <col min="1" max="1" width="13.140625" customWidth="1"/>
    <col min="2" max="2" width="12" customWidth="1"/>
    <col min="3" max="3" width="34.42578125" customWidth="1"/>
    <col min="4" max="4" width="53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SUM(B12:B34)</f>
        <v>1443031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26">
        <v>569242</v>
      </c>
      <c r="C13" s="26" t="s">
        <v>284</v>
      </c>
      <c r="D13" s="26" t="s">
        <v>290</v>
      </c>
    </row>
    <row r="14" spans="1:8" x14ac:dyDescent="0.25">
      <c r="A14" s="16"/>
      <c r="B14" s="26">
        <v>101898</v>
      </c>
      <c r="C14" s="26" t="s">
        <v>284</v>
      </c>
      <c r="D14" s="26" t="s">
        <v>290</v>
      </c>
    </row>
    <row r="15" spans="1:8" x14ac:dyDescent="0.25">
      <c r="A15" s="16"/>
      <c r="B15" s="26">
        <v>39995</v>
      </c>
      <c r="C15" s="26" t="s">
        <v>284</v>
      </c>
      <c r="D15" s="26" t="s">
        <v>290</v>
      </c>
      <c r="H15" s="20"/>
    </row>
    <row r="16" spans="1:8" x14ac:dyDescent="0.25">
      <c r="A16" s="16"/>
      <c r="B16" s="26">
        <v>33249</v>
      </c>
      <c r="C16" s="26" t="s">
        <v>284</v>
      </c>
      <c r="D16" s="26" t="s">
        <v>290</v>
      </c>
      <c r="H16" s="20"/>
    </row>
    <row r="17" spans="1:8" x14ac:dyDescent="0.25">
      <c r="A17" s="16"/>
      <c r="B17" s="26">
        <v>40</v>
      </c>
      <c r="C17" s="26" t="s">
        <v>284</v>
      </c>
      <c r="D17" s="26" t="s">
        <v>26</v>
      </c>
      <c r="H17" s="20"/>
    </row>
    <row r="18" spans="1:8" x14ac:dyDescent="0.25">
      <c r="A18" s="16"/>
      <c r="B18" s="26">
        <v>44872</v>
      </c>
      <c r="C18" s="26" t="s">
        <v>284</v>
      </c>
      <c r="D18" s="26" t="s">
        <v>290</v>
      </c>
      <c r="H18" s="20"/>
    </row>
    <row r="19" spans="1:8" x14ac:dyDescent="0.25">
      <c r="A19" s="16"/>
      <c r="B19" s="26">
        <v>7097</v>
      </c>
      <c r="C19" s="26" t="s">
        <v>284</v>
      </c>
      <c r="D19" s="26" t="s">
        <v>291</v>
      </c>
      <c r="H19" s="20"/>
    </row>
    <row r="20" spans="1:8" x14ac:dyDescent="0.25">
      <c r="A20" s="16"/>
      <c r="B20" s="26">
        <v>19870</v>
      </c>
      <c r="C20" s="26" t="s">
        <v>284</v>
      </c>
      <c r="D20" s="26" t="s">
        <v>291</v>
      </c>
      <c r="H20" s="20"/>
    </row>
    <row r="21" spans="1:8" x14ac:dyDescent="0.25">
      <c r="A21" s="16"/>
      <c r="B21" s="26">
        <v>352339</v>
      </c>
      <c r="C21" s="26" t="s">
        <v>32</v>
      </c>
      <c r="D21" s="26" t="s">
        <v>292</v>
      </c>
      <c r="H21" s="24"/>
    </row>
    <row r="22" spans="1:8" x14ac:dyDescent="0.25">
      <c r="A22" s="16"/>
      <c r="B22" s="26">
        <v>138241</v>
      </c>
      <c r="C22" s="26" t="s">
        <v>32</v>
      </c>
      <c r="D22" s="26" t="s">
        <v>293</v>
      </c>
    </row>
    <row r="23" spans="1:8" x14ac:dyDescent="0.25">
      <c r="A23" s="16"/>
      <c r="B23" s="26">
        <v>1914</v>
      </c>
      <c r="C23" s="26" t="s">
        <v>285</v>
      </c>
      <c r="D23" s="26" t="s">
        <v>294</v>
      </c>
    </row>
    <row r="24" spans="1:8" x14ac:dyDescent="0.25">
      <c r="A24" s="16"/>
      <c r="B24" s="26">
        <v>310</v>
      </c>
      <c r="C24" s="26" t="s">
        <v>286</v>
      </c>
      <c r="D24" s="26" t="s">
        <v>295</v>
      </c>
    </row>
    <row r="25" spans="1:8" x14ac:dyDescent="0.25">
      <c r="A25" s="16"/>
      <c r="B25" s="26">
        <v>91230</v>
      </c>
      <c r="C25" s="26" t="s">
        <v>32</v>
      </c>
      <c r="D25" s="26" t="s">
        <v>296</v>
      </c>
    </row>
    <row r="26" spans="1:8" x14ac:dyDescent="0.25">
      <c r="A26" s="16"/>
      <c r="B26" s="26">
        <v>3817</v>
      </c>
      <c r="C26" s="26" t="s">
        <v>287</v>
      </c>
      <c r="D26" s="26" t="s">
        <v>297</v>
      </c>
    </row>
    <row r="27" spans="1:8" x14ac:dyDescent="0.25">
      <c r="A27" s="16"/>
      <c r="B27" s="26">
        <v>700</v>
      </c>
      <c r="C27" s="26" t="s">
        <v>288</v>
      </c>
      <c r="D27" s="26" t="s">
        <v>298</v>
      </c>
    </row>
    <row r="28" spans="1:8" x14ac:dyDescent="0.25">
      <c r="A28" s="16"/>
      <c r="B28" s="26">
        <v>30</v>
      </c>
      <c r="C28" s="26" t="s">
        <v>288</v>
      </c>
      <c r="D28" s="26" t="s">
        <v>298</v>
      </c>
    </row>
    <row r="29" spans="1:8" x14ac:dyDescent="0.25">
      <c r="A29" s="16"/>
      <c r="B29" s="26">
        <v>1434</v>
      </c>
      <c r="C29" s="26" t="s">
        <v>288</v>
      </c>
      <c r="D29" s="26" t="s">
        <v>298</v>
      </c>
    </row>
    <row r="30" spans="1:8" x14ac:dyDescent="0.25">
      <c r="A30" s="16"/>
      <c r="B30" s="26">
        <v>3035</v>
      </c>
      <c r="C30" s="26" t="s">
        <v>289</v>
      </c>
      <c r="D30" s="26" t="s">
        <v>299</v>
      </c>
    </row>
    <row r="31" spans="1:8" x14ac:dyDescent="0.25">
      <c r="A31" s="16"/>
      <c r="B31" s="26">
        <v>2456</v>
      </c>
      <c r="C31" s="26" t="s">
        <v>32</v>
      </c>
      <c r="D31" s="26" t="s">
        <v>300</v>
      </c>
    </row>
    <row r="32" spans="1:8" x14ac:dyDescent="0.25">
      <c r="A32" s="16"/>
      <c r="B32" s="26">
        <v>31262</v>
      </c>
      <c r="C32" s="26" t="s">
        <v>32</v>
      </c>
      <c r="D32" s="26" t="s">
        <v>301</v>
      </c>
    </row>
    <row r="33" spans="1:4" x14ac:dyDescent="0.25">
      <c r="A33" s="16"/>
      <c r="B33" s="28"/>
      <c r="C33" s="26"/>
      <c r="D33" s="26"/>
    </row>
    <row r="34" spans="1:4" x14ac:dyDescent="0.25">
      <c r="A34" s="16"/>
      <c r="B34" s="29"/>
      <c r="C34" s="18"/>
      <c r="D34" s="30"/>
    </row>
    <row r="35" spans="1:4" ht="23.25" x14ac:dyDescent="0.25">
      <c r="A35" s="12" t="s">
        <v>11</v>
      </c>
      <c r="B35" s="13">
        <f>SUM(B36:B58)</f>
        <v>0</v>
      </c>
      <c r="C35" s="14"/>
      <c r="D35" s="19"/>
    </row>
    <row r="36" spans="1:4" x14ac:dyDescent="0.25">
      <c r="A36" s="16" t="s">
        <v>12</v>
      </c>
      <c r="B36" s="29"/>
      <c r="C36" s="27"/>
      <c r="D36" s="26"/>
    </row>
    <row r="37" spans="1:4" x14ac:dyDescent="0.25">
      <c r="A37" s="16"/>
      <c r="B37" s="29"/>
      <c r="C37" s="25"/>
      <c r="D37" s="26"/>
    </row>
    <row r="38" spans="1:4" x14ac:dyDescent="0.25">
      <c r="A38" s="16"/>
      <c r="B38" s="29"/>
      <c r="C38" s="25"/>
      <c r="D38" s="26"/>
    </row>
    <row r="39" spans="1:4" x14ac:dyDescent="0.25">
      <c r="A39" s="16"/>
      <c r="B39" s="29"/>
      <c r="C39" s="27"/>
      <c r="D39" s="26"/>
    </row>
    <row r="40" spans="1:4" x14ac:dyDescent="0.25">
      <c r="A40" s="16"/>
      <c r="B40" s="29"/>
      <c r="C40" s="25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45.75" x14ac:dyDescent="0.25">
      <c r="A59" s="12" t="s">
        <v>13</v>
      </c>
      <c r="B59" s="13">
        <f>SUM(B60:B101)</f>
        <v>15590469</v>
      </c>
      <c r="C59" s="25"/>
      <c r="D59" s="21"/>
    </row>
    <row r="60" spans="1:4" ht="34.5" x14ac:dyDescent="0.25">
      <c r="A60" s="16" t="s">
        <v>14</v>
      </c>
      <c r="B60" s="29"/>
      <c r="C60" s="25"/>
      <c r="D60" s="21"/>
    </row>
    <row r="61" spans="1:4" x14ac:dyDescent="0.25">
      <c r="A61" s="16"/>
      <c r="B61" s="26">
        <v>60000</v>
      </c>
      <c r="C61" s="26" t="s">
        <v>40</v>
      </c>
      <c r="D61" s="26" t="s">
        <v>64</v>
      </c>
    </row>
    <row r="62" spans="1:4" x14ac:dyDescent="0.25">
      <c r="A62" s="16"/>
      <c r="B62" s="26">
        <v>141000</v>
      </c>
      <c r="C62" s="26" t="s">
        <v>41</v>
      </c>
      <c r="D62" s="26" t="s">
        <v>64</v>
      </c>
    </row>
    <row r="63" spans="1:4" x14ac:dyDescent="0.25">
      <c r="A63" s="16"/>
      <c r="B63" s="26">
        <v>65000</v>
      </c>
      <c r="C63" s="26" t="s">
        <v>42</v>
      </c>
      <c r="D63" s="26" t="s">
        <v>64</v>
      </c>
    </row>
    <row r="64" spans="1:4" x14ac:dyDescent="0.25">
      <c r="A64" s="16"/>
      <c r="B64" s="26">
        <v>330000</v>
      </c>
      <c r="C64" s="26" t="s">
        <v>41</v>
      </c>
      <c r="D64" s="26" t="s">
        <v>64</v>
      </c>
    </row>
    <row r="65" spans="1:4" x14ac:dyDescent="0.25">
      <c r="A65" s="16"/>
      <c r="B65" s="26">
        <v>5286</v>
      </c>
      <c r="C65" s="26" t="s">
        <v>43</v>
      </c>
      <c r="D65" s="26" t="s">
        <v>64</v>
      </c>
    </row>
    <row r="66" spans="1:4" x14ac:dyDescent="0.25">
      <c r="A66" s="16"/>
      <c r="B66" s="26">
        <v>3649</v>
      </c>
      <c r="C66" s="26" t="s">
        <v>44</v>
      </c>
      <c r="D66" s="26" t="s">
        <v>64</v>
      </c>
    </row>
    <row r="67" spans="1:4" x14ac:dyDescent="0.25">
      <c r="A67" s="16"/>
      <c r="B67" s="26">
        <v>9121</v>
      </c>
      <c r="C67" s="26" t="s">
        <v>45</v>
      </c>
      <c r="D67" s="26" t="s">
        <v>64</v>
      </c>
    </row>
    <row r="68" spans="1:4" x14ac:dyDescent="0.25">
      <c r="A68" s="16"/>
      <c r="B68" s="26">
        <v>5381</v>
      </c>
      <c r="C68" s="26" t="s">
        <v>46</v>
      </c>
      <c r="D68" s="26" t="s">
        <v>64</v>
      </c>
    </row>
    <row r="69" spans="1:4" x14ac:dyDescent="0.25">
      <c r="A69" s="16"/>
      <c r="B69" s="26">
        <v>4744</v>
      </c>
      <c r="C69" s="26" t="s">
        <v>47</v>
      </c>
      <c r="D69" s="26" t="s">
        <v>64</v>
      </c>
    </row>
    <row r="70" spans="1:4" x14ac:dyDescent="0.25">
      <c r="A70" s="16"/>
      <c r="B70" s="26">
        <v>4649</v>
      </c>
      <c r="C70" s="26" t="s">
        <v>48</v>
      </c>
      <c r="D70" s="26" t="s">
        <v>64</v>
      </c>
    </row>
    <row r="71" spans="1:4" x14ac:dyDescent="0.25">
      <c r="A71" s="16"/>
      <c r="B71" s="26">
        <v>2976</v>
      </c>
      <c r="C71" s="26" t="s">
        <v>49</v>
      </c>
      <c r="D71" s="26" t="s">
        <v>64</v>
      </c>
    </row>
    <row r="72" spans="1:4" x14ac:dyDescent="0.25">
      <c r="A72" s="16"/>
      <c r="B72" s="26">
        <v>5618</v>
      </c>
      <c r="C72" s="26" t="s">
        <v>50</v>
      </c>
      <c r="D72" s="26" t="s">
        <v>64</v>
      </c>
    </row>
    <row r="73" spans="1:4" x14ac:dyDescent="0.25">
      <c r="A73" s="16"/>
      <c r="B73" s="26">
        <v>9523</v>
      </c>
      <c r="C73" s="26" t="s">
        <v>51</v>
      </c>
      <c r="D73" s="26" t="s">
        <v>64</v>
      </c>
    </row>
    <row r="74" spans="1:4" x14ac:dyDescent="0.25">
      <c r="A74" s="16"/>
      <c r="B74" s="26">
        <v>3761</v>
      </c>
      <c r="C74" s="26" t="s">
        <v>52</v>
      </c>
      <c r="D74" s="26" t="s">
        <v>64</v>
      </c>
    </row>
    <row r="75" spans="1:4" x14ac:dyDescent="0.25">
      <c r="A75" s="16"/>
      <c r="B75" s="26">
        <v>5569</v>
      </c>
      <c r="C75" s="26" t="s">
        <v>53</v>
      </c>
      <c r="D75" s="26" t="s">
        <v>64</v>
      </c>
    </row>
    <row r="76" spans="1:4" x14ac:dyDescent="0.25">
      <c r="A76" s="16"/>
      <c r="B76" s="26">
        <v>5470</v>
      </c>
      <c r="C76" s="26" t="s">
        <v>54</v>
      </c>
      <c r="D76" s="26" t="s">
        <v>64</v>
      </c>
    </row>
    <row r="77" spans="1:4" x14ac:dyDescent="0.25">
      <c r="A77" s="16"/>
      <c r="B77" s="26">
        <v>5477</v>
      </c>
      <c r="C77" s="26" t="s">
        <v>42</v>
      </c>
      <c r="D77" s="26" t="s">
        <v>64</v>
      </c>
    </row>
    <row r="78" spans="1:4" x14ac:dyDescent="0.25">
      <c r="A78" s="16"/>
      <c r="B78" s="26">
        <v>6588</v>
      </c>
      <c r="C78" s="26" t="s">
        <v>55</v>
      </c>
      <c r="D78" s="26" t="s">
        <v>64</v>
      </c>
    </row>
    <row r="79" spans="1:4" x14ac:dyDescent="0.25">
      <c r="A79" s="16"/>
      <c r="B79" s="26">
        <v>8813</v>
      </c>
      <c r="C79" s="26" t="s">
        <v>56</v>
      </c>
      <c r="D79" s="26" t="s">
        <v>64</v>
      </c>
    </row>
    <row r="80" spans="1:4" x14ac:dyDescent="0.25">
      <c r="A80" s="16"/>
      <c r="B80" s="26">
        <v>5535</v>
      </c>
      <c r="C80" s="26" t="s">
        <v>57</v>
      </c>
      <c r="D80" s="26" t="s">
        <v>64</v>
      </c>
    </row>
    <row r="81" spans="1:4" x14ac:dyDescent="0.25">
      <c r="A81" s="16"/>
      <c r="B81" s="26">
        <v>9764</v>
      </c>
      <c r="C81" s="26" t="s">
        <v>58</v>
      </c>
      <c r="D81" s="26" t="s">
        <v>64</v>
      </c>
    </row>
    <row r="82" spans="1:4" x14ac:dyDescent="0.25">
      <c r="A82" s="16"/>
      <c r="B82" s="26">
        <v>5008</v>
      </c>
      <c r="C82" s="26" t="s">
        <v>59</v>
      </c>
      <c r="D82" s="26" t="s">
        <v>64</v>
      </c>
    </row>
    <row r="83" spans="1:4" x14ac:dyDescent="0.25">
      <c r="A83" s="16"/>
      <c r="B83" s="26">
        <v>5320</v>
      </c>
      <c r="C83" s="26" t="s">
        <v>60</v>
      </c>
      <c r="D83" s="26" t="s">
        <v>64</v>
      </c>
    </row>
    <row r="84" spans="1:4" x14ac:dyDescent="0.25">
      <c r="A84" s="16"/>
      <c r="B84" s="26">
        <v>9419</v>
      </c>
      <c r="C84" s="26" t="s">
        <v>61</v>
      </c>
      <c r="D84" s="26" t="s">
        <v>64</v>
      </c>
    </row>
    <row r="85" spans="1:4" x14ac:dyDescent="0.25">
      <c r="A85" s="16"/>
      <c r="B85" s="26">
        <v>5074</v>
      </c>
      <c r="C85" s="26" t="s">
        <v>62</v>
      </c>
      <c r="D85" s="26" t="s">
        <v>64</v>
      </c>
    </row>
    <row r="86" spans="1:4" x14ac:dyDescent="0.25">
      <c r="A86" s="16"/>
      <c r="B86" s="26">
        <v>4430</v>
      </c>
      <c r="C86" s="26" t="s">
        <v>63</v>
      </c>
      <c r="D86" s="26" t="s">
        <v>64</v>
      </c>
    </row>
    <row r="87" spans="1:4" x14ac:dyDescent="0.25">
      <c r="A87" s="16"/>
      <c r="B87" s="26">
        <v>4765</v>
      </c>
      <c r="C87" s="26" t="s">
        <v>38</v>
      </c>
      <c r="D87" s="26" t="s">
        <v>38</v>
      </c>
    </row>
    <row r="88" spans="1:4" x14ac:dyDescent="0.25">
      <c r="A88" s="16"/>
      <c r="B88" s="26">
        <v>56671</v>
      </c>
      <c r="C88" s="26" t="s">
        <v>38</v>
      </c>
      <c r="D88" s="26" t="s">
        <v>38</v>
      </c>
    </row>
    <row r="89" spans="1:4" x14ac:dyDescent="0.25">
      <c r="A89" s="16"/>
      <c r="B89" s="26">
        <v>5826</v>
      </c>
      <c r="C89" s="26" t="s">
        <v>38</v>
      </c>
      <c r="D89" s="26" t="s">
        <v>38</v>
      </c>
    </row>
    <row r="90" spans="1:4" x14ac:dyDescent="0.25">
      <c r="A90" s="16"/>
      <c r="B90" s="26">
        <v>32666</v>
      </c>
      <c r="C90" s="26" t="s">
        <v>38</v>
      </c>
      <c r="D90" s="26" t="s">
        <v>38</v>
      </c>
    </row>
    <row r="91" spans="1:4" x14ac:dyDescent="0.25">
      <c r="A91" s="16"/>
      <c r="B91" s="26">
        <v>532155</v>
      </c>
      <c r="C91" s="26" t="s">
        <v>38</v>
      </c>
      <c r="D91" s="26" t="s">
        <v>38</v>
      </c>
    </row>
    <row r="92" spans="1:4" x14ac:dyDescent="0.25">
      <c r="A92" s="16"/>
      <c r="B92" s="26">
        <v>90943</v>
      </c>
      <c r="C92" s="26" t="s">
        <v>38</v>
      </c>
      <c r="D92" s="26" t="s">
        <v>38</v>
      </c>
    </row>
    <row r="93" spans="1:4" x14ac:dyDescent="0.25">
      <c r="A93" s="16"/>
      <c r="B93" s="26">
        <v>38091</v>
      </c>
      <c r="C93" s="26" t="s">
        <v>38</v>
      </c>
      <c r="D93" s="26" t="s">
        <v>38</v>
      </c>
    </row>
    <row r="94" spans="1:4" x14ac:dyDescent="0.25">
      <c r="A94" s="16"/>
      <c r="B94" s="26">
        <v>32355</v>
      </c>
      <c r="C94" s="26" t="s">
        <v>38</v>
      </c>
      <c r="D94" s="26" t="s">
        <v>38</v>
      </c>
    </row>
    <row r="95" spans="1:4" x14ac:dyDescent="0.25">
      <c r="A95" s="16"/>
      <c r="B95" s="26">
        <v>4634085</v>
      </c>
      <c r="C95" s="26" t="s">
        <v>38</v>
      </c>
      <c r="D95" s="26" t="s">
        <v>38</v>
      </c>
    </row>
    <row r="96" spans="1:4" x14ac:dyDescent="0.25">
      <c r="A96" s="16"/>
      <c r="B96" s="26">
        <v>8768585</v>
      </c>
      <c r="C96" s="26" t="s">
        <v>38</v>
      </c>
      <c r="D96" s="26" t="s">
        <v>38</v>
      </c>
    </row>
    <row r="97" spans="1:4" x14ac:dyDescent="0.25">
      <c r="A97" s="16"/>
      <c r="B97" s="26">
        <v>32626</v>
      </c>
      <c r="C97" s="26" t="s">
        <v>39</v>
      </c>
      <c r="D97" s="26" t="s">
        <v>39</v>
      </c>
    </row>
    <row r="98" spans="1:4" x14ac:dyDescent="0.25">
      <c r="A98" s="16"/>
      <c r="B98" s="26">
        <v>34006</v>
      </c>
      <c r="C98" s="26" t="s">
        <v>39</v>
      </c>
      <c r="D98" s="26" t="s">
        <v>39</v>
      </c>
    </row>
    <row r="99" spans="1:4" x14ac:dyDescent="0.25">
      <c r="A99" s="16"/>
      <c r="B99" s="26">
        <v>490383</v>
      </c>
      <c r="C99" s="26" t="s">
        <v>39</v>
      </c>
      <c r="D99" s="26" t="s">
        <v>39</v>
      </c>
    </row>
    <row r="100" spans="1:4" x14ac:dyDescent="0.25">
      <c r="A100" s="16"/>
      <c r="B100" s="26">
        <v>56565</v>
      </c>
      <c r="C100" s="26" t="s">
        <v>39</v>
      </c>
      <c r="D100" s="26" t="s">
        <v>39</v>
      </c>
    </row>
    <row r="101" spans="1:4" x14ac:dyDescent="0.25">
      <c r="A101" s="16"/>
      <c r="B101" s="26">
        <v>53572</v>
      </c>
      <c r="C101" s="26" t="s">
        <v>39</v>
      </c>
      <c r="D101" s="26" t="s">
        <v>39</v>
      </c>
    </row>
    <row r="102" spans="1:4" ht="23.25" x14ac:dyDescent="0.25">
      <c r="A102" s="12" t="s">
        <v>15</v>
      </c>
      <c r="B102" s="13">
        <f>SUM(B103:B108)</f>
        <v>0</v>
      </c>
      <c r="C102" s="31"/>
      <c r="D102" s="21"/>
    </row>
    <row r="103" spans="1:4" ht="15.75" thickBot="1" x14ac:dyDescent="0.3">
      <c r="A103" s="16" t="s">
        <v>16</v>
      </c>
      <c r="B103" s="29"/>
      <c r="C103" s="31"/>
      <c r="D103" s="32"/>
    </row>
    <row r="104" spans="1:4" ht="15.75" thickBot="1" x14ac:dyDescent="0.3">
      <c r="A104" s="16"/>
      <c r="B104" s="29"/>
      <c r="C104" s="31"/>
      <c r="D104" s="11"/>
    </row>
    <row r="105" spans="1:4" x14ac:dyDescent="0.25">
      <c r="A105" s="16"/>
      <c r="B105" s="29"/>
      <c r="C105" s="31"/>
      <c r="D105" s="21"/>
    </row>
    <row r="106" spans="1:4" ht="15.75" thickBot="1" x14ac:dyDescent="0.3">
      <c r="A106" s="16"/>
      <c r="B106" s="29"/>
      <c r="C106" s="14"/>
      <c r="D106" s="32"/>
    </row>
    <row r="107" spans="1:4" ht="15.75" thickBot="1" x14ac:dyDescent="0.3">
      <c r="A107" s="16"/>
      <c r="B107" s="29"/>
      <c r="C107" s="33"/>
      <c r="D107" s="11"/>
    </row>
    <row r="108" spans="1:4" ht="15.75" thickBot="1" x14ac:dyDescent="0.3">
      <c r="A108" s="16"/>
      <c r="B108" s="29"/>
      <c r="C108" s="33"/>
      <c r="D108" s="11"/>
    </row>
    <row r="109" spans="1:4" ht="80.25" thickBot="1" x14ac:dyDescent="0.3">
      <c r="A109" s="12" t="s">
        <v>17</v>
      </c>
      <c r="B109" s="13">
        <f>SUM(B110:B112)</f>
        <v>0</v>
      </c>
      <c r="C109" s="31"/>
      <c r="D109" s="11"/>
    </row>
    <row r="110" spans="1:4" ht="57.75" thickBot="1" x14ac:dyDescent="0.3">
      <c r="A110" s="16" t="s">
        <v>18</v>
      </c>
      <c r="B110" s="29"/>
      <c r="C110" s="14"/>
      <c r="D110" s="11"/>
    </row>
    <row r="111" spans="1:4" ht="15.75" thickBot="1" x14ac:dyDescent="0.3">
      <c r="A111" s="16"/>
      <c r="B111" s="29"/>
      <c r="C111" s="18"/>
      <c r="D111" s="11"/>
    </row>
    <row r="112" spans="1:4" ht="15.75" thickBot="1" x14ac:dyDescent="0.3">
      <c r="A112" s="16"/>
      <c r="B112" s="29"/>
      <c r="C112" s="18"/>
      <c r="D112" s="11"/>
    </row>
    <row r="113" spans="1:4" ht="57.75" thickBot="1" x14ac:dyDescent="0.3">
      <c r="A113" s="12" t="s">
        <v>19</v>
      </c>
      <c r="B113" s="13">
        <f>SUM(B114:B115)</f>
        <v>0</v>
      </c>
      <c r="C113" s="14"/>
      <c r="D113" s="11"/>
    </row>
    <row r="114" spans="1:4" ht="57.75" thickBot="1" x14ac:dyDescent="0.3">
      <c r="A114" s="16" t="s">
        <v>20</v>
      </c>
      <c r="B114" s="29"/>
      <c r="C114" s="18"/>
      <c r="D114" s="11"/>
    </row>
    <row r="115" spans="1:4" ht="15.75" thickBot="1" x14ac:dyDescent="0.3">
      <c r="A115" s="16"/>
      <c r="B115" s="29"/>
      <c r="C115" s="18"/>
      <c r="D115" s="11"/>
    </row>
    <row r="116" spans="1:4" ht="24" thickBot="1" x14ac:dyDescent="0.3">
      <c r="A116" s="12" t="s">
        <v>21</v>
      </c>
      <c r="B116" s="13">
        <f>SUM(B117:B143)</f>
        <v>0</v>
      </c>
      <c r="C116" s="18"/>
      <c r="D116" s="11"/>
    </row>
    <row r="117" spans="1:4" ht="24" thickBot="1" x14ac:dyDescent="0.3">
      <c r="A117" s="16" t="s">
        <v>22</v>
      </c>
      <c r="B117" s="29"/>
      <c r="C117" s="18"/>
      <c r="D117" s="11"/>
    </row>
    <row r="118" spans="1:4" ht="15.75" thickBot="1" x14ac:dyDescent="0.3">
      <c r="A118" s="35"/>
      <c r="B118" s="29"/>
      <c r="C118" s="18"/>
      <c r="D118" s="11"/>
    </row>
    <row r="119" spans="1:4" ht="15.75" thickBot="1" x14ac:dyDescent="0.3">
      <c r="A119" s="35"/>
      <c r="B119" s="29"/>
      <c r="C119" s="18"/>
      <c r="D119" s="11"/>
    </row>
    <row r="120" spans="1:4" ht="15.75" thickBot="1" x14ac:dyDescent="0.3">
      <c r="A120" s="35"/>
      <c r="B120" s="29"/>
      <c r="C120" s="18"/>
      <c r="D120" s="11"/>
    </row>
    <row r="121" spans="1:4" ht="15.75" thickBot="1" x14ac:dyDescent="0.3">
      <c r="A121" s="35"/>
      <c r="B121" s="29"/>
      <c r="C121" s="18"/>
      <c r="D121" s="11"/>
    </row>
    <row r="122" spans="1:4" ht="15.75" thickBot="1" x14ac:dyDescent="0.3">
      <c r="A122" s="35"/>
      <c r="B122" s="29"/>
      <c r="C122" s="18"/>
      <c r="D122" s="11"/>
    </row>
    <row r="123" spans="1:4" ht="15.75" thickBot="1" x14ac:dyDescent="0.3">
      <c r="A123" s="35"/>
      <c r="B123" s="29"/>
      <c r="C123" s="18"/>
      <c r="D123" s="11"/>
    </row>
    <row r="124" spans="1:4" ht="15.75" thickBot="1" x14ac:dyDescent="0.3">
      <c r="A124" s="35"/>
      <c r="B124" s="29"/>
      <c r="C124" s="18"/>
      <c r="D124" s="11"/>
    </row>
    <row r="125" spans="1:4" ht="15.75" thickBot="1" x14ac:dyDescent="0.3">
      <c r="A125" s="35"/>
      <c r="B125" s="29"/>
      <c r="C125" s="18"/>
      <c r="D125" s="11"/>
    </row>
    <row r="126" spans="1:4" ht="15.75" thickBot="1" x14ac:dyDescent="0.3">
      <c r="A126" s="35"/>
      <c r="B126" s="29"/>
      <c r="C126" s="18"/>
      <c r="D126" s="11"/>
    </row>
    <row r="127" spans="1:4" ht="15.75" thickBot="1" x14ac:dyDescent="0.3">
      <c r="A127" s="35"/>
      <c r="B127" s="29"/>
      <c r="C127" s="18"/>
      <c r="D127" s="11"/>
    </row>
    <row r="128" spans="1:4" ht="15.75" thickBot="1" x14ac:dyDescent="0.3">
      <c r="A128" s="35"/>
      <c r="B128" s="29"/>
      <c r="C128" s="18"/>
      <c r="D128" s="11"/>
    </row>
    <row r="129" spans="1:4" ht="15.75" thickBot="1" x14ac:dyDescent="0.3">
      <c r="A129" s="35"/>
      <c r="B129" s="29"/>
      <c r="C129" s="18"/>
      <c r="D129" s="11"/>
    </row>
    <row r="130" spans="1:4" ht="15.75" thickBot="1" x14ac:dyDescent="0.3">
      <c r="A130" s="35"/>
      <c r="B130" s="29"/>
      <c r="C130" s="18"/>
      <c r="D130" s="11"/>
    </row>
    <row r="131" spans="1:4" ht="15.75" thickBot="1" x14ac:dyDescent="0.3">
      <c r="A131" s="35"/>
      <c r="B131" s="29"/>
      <c r="C131" s="18"/>
      <c r="D131" s="11"/>
    </row>
    <row r="132" spans="1:4" ht="15.75" thickBot="1" x14ac:dyDescent="0.3">
      <c r="A132" s="35"/>
      <c r="B132" s="29"/>
      <c r="C132" s="18"/>
      <c r="D132" s="11"/>
    </row>
    <row r="133" spans="1:4" ht="15.75" thickBot="1" x14ac:dyDescent="0.3">
      <c r="A133" s="35"/>
      <c r="B133" s="29"/>
      <c r="C133" s="18"/>
      <c r="D133" s="11"/>
    </row>
    <row r="134" spans="1:4" ht="15.75" thickBot="1" x14ac:dyDescent="0.3">
      <c r="A134" s="35"/>
      <c r="B134" s="29"/>
      <c r="C134" s="18"/>
      <c r="D134" s="11"/>
    </row>
    <row r="135" spans="1:4" ht="15.75" thickBot="1" x14ac:dyDescent="0.3">
      <c r="A135" s="35"/>
      <c r="B135" s="29"/>
      <c r="C135" s="18"/>
      <c r="D135" s="11"/>
    </row>
    <row r="136" spans="1:4" ht="15.75" thickBot="1" x14ac:dyDescent="0.3">
      <c r="A136" s="35"/>
      <c r="B136" s="29"/>
      <c r="C136" s="18"/>
      <c r="D136" s="11"/>
    </row>
    <row r="137" spans="1:4" ht="15.75" thickBot="1" x14ac:dyDescent="0.3">
      <c r="A137" s="35"/>
      <c r="B137" s="29"/>
      <c r="C137" s="18"/>
      <c r="D137" s="11"/>
    </row>
    <row r="138" spans="1:4" ht="15.75" thickBot="1" x14ac:dyDescent="0.3">
      <c r="A138" s="35"/>
      <c r="B138" s="29"/>
      <c r="C138" s="18"/>
      <c r="D138" s="11"/>
    </row>
    <row r="139" spans="1:4" ht="15.75" thickBot="1" x14ac:dyDescent="0.3">
      <c r="A139" s="35"/>
      <c r="B139" s="29"/>
      <c r="C139" s="18"/>
      <c r="D139" s="11"/>
    </row>
    <row r="140" spans="1:4" ht="15.75" thickBot="1" x14ac:dyDescent="0.3">
      <c r="A140" s="35"/>
      <c r="B140" s="29"/>
      <c r="C140" s="36"/>
      <c r="D140" s="11"/>
    </row>
    <row r="141" spans="1:4" ht="15.75" thickBot="1" x14ac:dyDescent="0.3">
      <c r="A141" s="35"/>
      <c r="B141" s="29"/>
      <c r="C141" s="10"/>
      <c r="D141" s="11"/>
    </row>
    <row r="142" spans="1:4" ht="15.75" thickBot="1" x14ac:dyDescent="0.3">
      <c r="A142" s="35"/>
      <c r="B142" s="29"/>
      <c r="C142" s="18"/>
      <c r="D142" s="11"/>
    </row>
    <row r="143" spans="1:4" ht="15.75" thickBot="1" x14ac:dyDescent="0.3">
      <c r="A143" s="37"/>
      <c r="B143" s="38"/>
      <c r="C143" s="36"/>
      <c r="D143" s="11"/>
    </row>
    <row r="144" spans="1:4" ht="23.25" thickBot="1" x14ac:dyDescent="0.3">
      <c r="A144" s="39" t="s">
        <v>23</v>
      </c>
      <c r="B144" s="40">
        <f>+B11+B35+B59+B102+B109+B113+B116</f>
        <v>17033500</v>
      </c>
      <c r="C144" s="10"/>
      <c r="D144" s="11"/>
    </row>
    <row r="145" spans="1:3" x14ac:dyDescent="0.25">
      <c r="A145" s="2"/>
      <c r="B145" s="2"/>
      <c r="C145" s="2"/>
    </row>
    <row r="146" spans="1:3" x14ac:dyDescent="0.25">
      <c r="A146" s="6"/>
      <c r="B146" s="6"/>
      <c r="C146" s="41" t="s">
        <v>24</v>
      </c>
    </row>
    <row r="147" spans="1:3" x14ac:dyDescent="0.25">
      <c r="A147" s="6"/>
      <c r="B147" s="6"/>
      <c r="C147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1331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3313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4C5A6-468F-4450-B4CC-FFFB0F8431F0}">
  <dimension ref="A1:H111"/>
  <sheetViews>
    <sheetView topLeftCell="A13" workbookViewId="0">
      <selection activeCell="E31" sqref="E31"/>
    </sheetView>
  </sheetViews>
  <sheetFormatPr defaultRowHeight="15" x14ac:dyDescent="0.25"/>
  <cols>
    <col min="1" max="1" width="13.140625" customWidth="1"/>
    <col min="2" max="2" width="12" customWidth="1"/>
    <col min="3" max="3" width="27.140625" customWidth="1"/>
    <col min="4" max="4" width="39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10333.420000000002</v>
      </c>
      <c r="C36" s="14"/>
      <c r="D36" s="19"/>
    </row>
    <row r="37" spans="1:4" x14ac:dyDescent="0.25">
      <c r="A37" s="16" t="s">
        <v>12</v>
      </c>
      <c r="B37" s="26">
        <v>107.91</v>
      </c>
      <c r="C37" s="26" t="s">
        <v>67</v>
      </c>
      <c r="D37" s="26" t="s">
        <v>78</v>
      </c>
    </row>
    <row r="38" spans="1:4" x14ac:dyDescent="0.25">
      <c r="A38" s="16"/>
      <c r="B38" s="26">
        <v>867.62</v>
      </c>
      <c r="C38" s="26" t="s">
        <v>68</v>
      </c>
      <c r="D38" s="26" t="s">
        <v>79</v>
      </c>
    </row>
    <row r="39" spans="1:4" x14ac:dyDescent="0.25">
      <c r="A39" s="16"/>
      <c r="B39" s="26">
        <v>901.01</v>
      </c>
      <c r="C39" s="26" t="s">
        <v>69</v>
      </c>
      <c r="D39" s="26" t="s">
        <v>80</v>
      </c>
    </row>
    <row r="40" spans="1:4" x14ac:dyDescent="0.25">
      <c r="A40" s="16"/>
      <c r="B40" s="26">
        <v>96.56</v>
      </c>
      <c r="C40" s="26" t="s">
        <v>29</v>
      </c>
      <c r="D40" s="26" t="s">
        <v>81</v>
      </c>
    </row>
    <row r="41" spans="1:4" x14ac:dyDescent="0.25">
      <c r="A41" s="16"/>
      <c r="B41" s="26">
        <v>299.88</v>
      </c>
      <c r="C41" s="26" t="s">
        <v>70</v>
      </c>
      <c r="D41" s="26" t="s">
        <v>82</v>
      </c>
    </row>
    <row r="42" spans="1:4" x14ac:dyDescent="0.25">
      <c r="A42" s="16"/>
      <c r="B42" s="26">
        <v>57.64</v>
      </c>
      <c r="C42" s="26" t="s">
        <v>71</v>
      </c>
      <c r="D42" s="26" t="s">
        <v>83</v>
      </c>
    </row>
    <row r="43" spans="1:4" x14ac:dyDescent="0.25">
      <c r="A43" s="16"/>
      <c r="B43" s="26">
        <v>1551.95</v>
      </c>
      <c r="C43" s="26" t="s">
        <v>72</v>
      </c>
      <c r="D43" s="26" t="s">
        <v>84</v>
      </c>
    </row>
    <row r="44" spans="1:4" x14ac:dyDescent="0.25">
      <c r="A44" s="16"/>
      <c r="B44" s="26">
        <v>1419.44</v>
      </c>
      <c r="C44" s="26" t="s">
        <v>72</v>
      </c>
      <c r="D44" s="26" t="s">
        <v>85</v>
      </c>
    </row>
    <row r="45" spans="1:4" x14ac:dyDescent="0.25">
      <c r="A45" s="16"/>
      <c r="B45" s="26">
        <v>229.19</v>
      </c>
      <c r="C45" s="26" t="s">
        <v>73</v>
      </c>
      <c r="D45" s="26" t="s">
        <v>86</v>
      </c>
    </row>
    <row r="46" spans="1:4" x14ac:dyDescent="0.25">
      <c r="A46" s="16"/>
      <c r="B46" s="26">
        <v>10.71</v>
      </c>
      <c r="C46" s="26" t="s">
        <v>73</v>
      </c>
      <c r="D46" s="26" t="s">
        <v>87</v>
      </c>
    </row>
    <row r="47" spans="1:4" x14ac:dyDescent="0.25">
      <c r="A47" s="16"/>
      <c r="B47" s="26">
        <v>96.39</v>
      </c>
      <c r="C47" s="26" t="s">
        <v>73</v>
      </c>
      <c r="D47" s="26" t="s">
        <v>88</v>
      </c>
    </row>
    <row r="48" spans="1:4" x14ac:dyDescent="0.25">
      <c r="A48" s="16"/>
      <c r="B48" s="26">
        <v>294.55</v>
      </c>
      <c r="C48" s="26" t="s">
        <v>74</v>
      </c>
      <c r="D48" s="26" t="s">
        <v>89</v>
      </c>
    </row>
    <row r="49" spans="1:4" x14ac:dyDescent="0.25">
      <c r="A49" s="16"/>
      <c r="B49" s="26">
        <v>2374.0500000000002</v>
      </c>
      <c r="C49" s="26" t="s">
        <v>75</v>
      </c>
      <c r="D49" s="26" t="s">
        <v>90</v>
      </c>
    </row>
    <row r="50" spans="1:4" x14ac:dyDescent="0.25">
      <c r="A50" s="16"/>
      <c r="B50" s="26">
        <v>1713.6</v>
      </c>
      <c r="C50" s="26" t="s">
        <v>76</v>
      </c>
      <c r="D50" s="26" t="s">
        <v>91</v>
      </c>
    </row>
    <row r="51" spans="1:4" x14ac:dyDescent="0.25">
      <c r="A51" s="16"/>
      <c r="B51" s="26">
        <v>312.92</v>
      </c>
      <c r="C51" s="26" t="s">
        <v>77</v>
      </c>
      <c r="D51" s="26" t="s">
        <v>92</v>
      </c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45.75" x14ac:dyDescent="0.25">
      <c r="A60" s="12" t="s">
        <v>13</v>
      </c>
      <c r="B60" s="13">
        <f>SUM(B61:B65)</f>
        <v>16061.36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>
        <v>16061.36</v>
      </c>
      <c r="C63" t="s">
        <v>66</v>
      </c>
      <c r="D63" t="s">
        <v>39</v>
      </c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80.25" thickBot="1" x14ac:dyDescent="0.3">
      <c r="A73" s="12" t="s">
        <v>17</v>
      </c>
      <c r="B73" s="13">
        <f>SUM(B74:B76)</f>
        <v>0</v>
      </c>
      <c r="C73" s="31"/>
      <c r="D73" s="11"/>
    </row>
    <row r="74" spans="1:4" ht="57.7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57.75" thickBot="1" x14ac:dyDescent="0.3">
      <c r="A77" s="12" t="s">
        <v>19</v>
      </c>
      <c r="B77" s="13">
        <f>SUM(B78:B79)</f>
        <v>0</v>
      </c>
      <c r="C77" s="14"/>
      <c r="D77" s="11"/>
    </row>
    <row r="78" spans="1:4" ht="57.7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24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26394.780000000002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74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7409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7A45A-B131-421D-A770-CB6A04B0A81F}">
  <dimension ref="A1:H111"/>
  <sheetViews>
    <sheetView workbookViewId="0">
      <selection activeCell="F34" sqref="F34"/>
    </sheetView>
  </sheetViews>
  <sheetFormatPr defaultRowHeight="15" x14ac:dyDescent="0.25"/>
  <cols>
    <col min="1" max="1" width="13.140625" customWidth="1"/>
    <col min="2" max="2" width="12" customWidth="1"/>
    <col min="3" max="3" width="38.85546875" customWidth="1"/>
    <col min="4" max="4" width="39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238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238</v>
      </c>
      <c r="C38" s="43" t="s">
        <v>94</v>
      </c>
      <c r="D38" t="s">
        <v>95</v>
      </c>
    </row>
    <row r="39" spans="1:4" x14ac:dyDescent="0.25">
      <c r="A39" s="16"/>
      <c r="B39" s="29"/>
      <c r="C39" s="25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45.75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80.25" thickBot="1" x14ac:dyDescent="0.3">
      <c r="A73" s="12" t="s">
        <v>17</v>
      </c>
      <c r="B73" s="13">
        <f>SUM(B74:B76)</f>
        <v>0</v>
      </c>
      <c r="C73" s="31"/>
      <c r="D73" s="11"/>
    </row>
    <row r="74" spans="1:4" ht="57.7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57.75" thickBot="1" x14ac:dyDescent="0.3">
      <c r="A77" s="12" t="s">
        <v>19</v>
      </c>
      <c r="B77" s="13">
        <f>SUM(B78:B79)</f>
        <v>0</v>
      </c>
      <c r="C77" s="14"/>
      <c r="D77" s="11"/>
    </row>
    <row r="78" spans="1:4" ht="57.7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24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238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150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1506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EE8DE-20C6-4D35-833F-048C233F14BD}">
  <dimension ref="A1:H111"/>
  <sheetViews>
    <sheetView workbookViewId="0">
      <selection activeCell="G16" sqref="G16"/>
    </sheetView>
  </sheetViews>
  <sheetFormatPr defaultRowHeight="15" x14ac:dyDescent="0.25"/>
  <cols>
    <col min="1" max="1" width="13.140625" customWidth="1"/>
    <col min="2" max="2" width="12" customWidth="1"/>
    <col min="3" max="3" width="19.5703125" customWidth="1"/>
    <col min="4" max="4" width="39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600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600</v>
      </c>
      <c r="C38" t="s">
        <v>98</v>
      </c>
      <c r="D38" t="s">
        <v>97</v>
      </c>
    </row>
    <row r="39" spans="1:4" x14ac:dyDescent="0.25">
      <c r="A39" s="16"/>
      <c r="B39" s="29"/>
      <c r="C39" s="25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45.75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80.25" thickBot="1" x14ac:dyDescent="0.3">
      <c r="A73" s="12" t="s">
        <v>17</v>
      </c>
      <c r="B73" s="13">
        <f>SUM(B74:B76)</f>
        <v>0</v>
      </c>
      <c r="C73" s="31"/>
      <c r="D73" s="11"/>
    </row>
    <row r="74" spans="1:4" ht="57.7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57.75" thickBot="1" x14ac:dyDescent="0.3">
      <c r="A77" s="12" t="s">
        <v>19</v>
      </c>
      <c r="B77" s="13">
        <f>SUM(B78:B79)</f>
        <v>0</v>
      </c>
      <c r="C77" s="14"/>
      <c r="D77" s="11"/>
    </row>
    <row r="78" spans="1:4" ht="57.7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24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600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253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2530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FCAB-088D-4199-A728-EA7E4D49B0F9}">
  <dimension ref="A1:H111"/>
  <sheetViews>
    <sheetView topLeftCell="A7" workbookViewId="0">
      <selection activeCell="G34" sqref="G34"/>
    </sheetView>
  </sheetViews>
  <sheetFormatPr defaultRowHeight="15" x14ac:dyDescent="0.25"/>
  <cols>
    <col min="1" max="1" width="13.140625" customWidth="1"/>
    <col min="2" max="2" width="12" customWidth="1"/>
    <col min="3" max="3" width="19.5703125" customWidth="1"/>
    <col min="4" max="4" width="39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2439.5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2439.5</v>
      </c>
      <c r="C38" t="s">
        <v>101</v>
      </c>
      <c r="D38" t="s">
        <v>100</v>
      </c>
    </row>
    <row r="39" spans="1:4" x14ac:dyDescent="0.25">
      <c r="A39" s="16"/>
      <c r="B39" s="29"/>
      <c r="C39" s="25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45.75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80.25" thickBot="1" x14ac:dyDescent="0.3">
      <c r="A73" s="12" t="s">
        <v>17</v>
      </c>
      <c r="B73" s="13">
        <f>SUM(B74:B76)</f>
        <v>0</v>
      </c>
      <c r="C73" s="31"/>
      <c r="D73" s="11"/>
    </row>
    <row r="74" spans="1:4" ht="57.7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57.75" thickBot="1" x14ac:dyDescent="0.3">
      <c r="A77" s="12" t="s">
        <v>19</v>
      </c>
      <c r="B77" s="13">
        <f>SUM(B78:B79)</f>
        <v>0</v>
      </c>
      <c r="C77" s="14"/>
      <c r="D77" s="11"/>
    </row>
    <row r="78" spans="1:4" ht="57.7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24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2439.5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35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3553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5F4A-057F-42BE-8F53-91F3AF5A6A8C}">
  <dimension ref="A1:H111"/>
  <sheetViews>
    <sheetView topLeftCell="A22" workbookViewId="0">
      <selection activeCell="H33" sqref="H33"/>
    </sheetView>
  </sheetViews>
  <sheetFormatPr defaultRowHeight="15" x14ac:dyDescent="0.25"/>
  <cols>
    <col min="1" max="1" width="13.140625" customWidth="1"/>
    <col min="2" max="2" width="12" customWidth="1"/>
    <col min="3" max="3" width="19.5703125" customWidth="1"/>
    <col min="4" max="4" width="39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102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17213.2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1474.41</v>
      </c>
      <c r="C38" s="26" t="s">
        <v>114</v>
      </c>
      <c r="D38" s="26" t="s">
        <v>103</v>
      </c>
    </row>
    <row r="39" spans="1:4" x14ac:dyDescent="0.25">
      <c r="A39" s="16"/>
      <c r="B39" s="26">
        <v>210.85</v>
      </c>
      <c r="C39" s="26" t="s">
        <v>111</v>
      </c>
      <c r="D39" s="26" t="s">
        <v>104</v>
      </c>
    </row>
    <row r="40" spans="1:4" x14ac:dyDescent="0.25">
      <c r="A40" s="16"/>
      <c r="B40" s="26">
        <v>819.25</v>
      </c>
      <c r="C40" s="26" t="s">
        <v>111</v>
      </c>
      <c r="D40" s="26" t="s">
        <v>105</v>
      </c>
    </row>
    <row r="41" spans="1:4" x14ac:dyDescent="0.25">
      <c r="A41" s="16"/>
      <c r="B41" s="26">
        <v>6670.84</v>
      </c>
      <c r="C41" s="26" t="s">
        <v>112</v>
      </c>
      <c r="D41" s="26" t="s">
        <v>106</v>
      </c>
    </row>
    <row r="42" spans="1:4" x14ac:dyDescent="0.25">
      <c r="A42" s="16"/>
      <c r="B42" s="26">
        <v>5482.59</v>
      </c>
      <c r="C42" s="26" t="s">
        <v>72</v>
      </c>
      <c r="D42" s="26" t="s">
        <v>107</v>
      </c>
    </row>
    <row r="43" spans="1:4" x14ac:dyDescent="0.25">
      <c r="A43" s="16"/>
      <c r="B43" s="26">
        <v>1997.62</v>
      </c>
      <c r="C43" s="26" t="s">
        <v>72</v>
      </c>
      <c r="D43" s="26" t="s">
        <v>108</v>
      </c>
    </row>
    <row r="44" spans="1:4" x14ac:dyDescent="0.25">
      <c r="A44" s="16"/>
      <c r="B44" s="26">
        <v>183.64</v>
      </c>
      <c r="C44" s="26" t="s">
        <v>30</v>
      </c>
      <c r="D44" s="26" t="s">
        <v>109</v>
      </c>
    </row>
    <row r="45" spans="1:4" x14ac:dyDescent="0.25">
      <c r="A45" s="16"/>
      <c r="B45" s="26">
        <v>374</v>
      </c>
      <c r="C45" s="26" t="s">
        <v>113</v>
      </c>
      <c r="D45" s="26" t="s">
        <v>110</v>
      </c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45.75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80.25" thickBot="1" x14ac:dyDescent="0.3">
      <c r="A73" s="12" t="s">
        <v>17</v>
      </c>
      <c r="B73" s="13">
        <f>SUM(B74:B76)</f>
        <v>0</v>
      </c>
      <c r="C73" s="31"/>
      <c r="D73" s="11"/>
    </row>
    <row r="74" spans="1:4" ht="57.7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57.75" thickBot="1" x14ac:dyDescent="0.3">
      <c r="A77" s="12" t="s">
        <v>19</v>
      </c>
      <c r="B77" s="13">
        <f>SUM(B78:B79)</f>
        <v>0</v>
      </c>
      <c r="C77" s="14"/>
      <c r="D77" s="11"/>
    </row>
    <row r="78" spans="1:4" ht="57.7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24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17213.2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45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577" r:id="rId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EA50-E0E0-42AA-8F4A-2EB7C452B4E2}">
  <dimension ref="A1:H116"/>
  <sheetViews>
    <sheetView topLeftCell="A58" workbookViewId="0">
      <selection activeCell="J70" sqref="J70"/>
    </sheetView>
  </sheetViews>
  <sheetFormatPr defaultRowHeight="15" x14ac:dyDescent="0.25"/>
  <cols>
    <col min="1" max="1" width="13.140625" customWidth="1"/>
    <col min="2" max="2" width="12" customWidth="1"/>
    <col min="3" max="3" width="29.5703125" customWidth="1"/>
    <col min="4" max="4" width="39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115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353012.16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16"/>
      <c r="B38" s="44">
        <v>5604.83</v>
      </c>
      <c r="C38" s="44" t="s">
        <v>70</v>
      </c>
      <c r="D38" s="44" t="s">
        <v>116</v>
      </c>
    </row>
    <row r="39" spans="1:4" x14ac:dyDescent="0.25">
      <c r="A39" s="16"/>
      <c r="B39" s="44">
        <v>1416.1</v>
      </c>
      <c r="C39" s="44" t="s">
        <v>70</v>
      </c>
      <c r="D39" s="44" t="s">
        <v>117</v>
      </c>
    </row>
    <row r="40" spans="1:4" x14ac:dyDescent="0.25">
      <c r="A40" s="16"/>
      <c r="B40" s="44">
        <v>57.12</v>
      </c>
      <c r="C40" s="44" t="s">
        <v>76</v>
      </c>
      <c r="D40" s="44" t="s">
        <v>118</v>
      </c>
    </row>
    <row r="41" spans="1:4" x14ac:dyDescent="0.25">
      <c r="A41" s="16"/>
      <c r="B41" s="44">
        <v>2162.11</v>
      </c>
      <c r="C41" s="44" t="s">
        <v>75</v>
      </c>
      <c r="D41" s="44" t="s">
        <v>119</v>
      </c>
    </row>
    <row r="42" spans="1:4" x14ac:dyDescent="0.25">
      <c r="A42" s="16"/>
      <c r="B42" s="44">
        <v>5131.28</v>
      </c>
      <c r="C42" s="44" t="s">
        <v>131</v>
      </c>
      <c r="D42" s="44" t="s">
        <v>120</v>
      </c>
    </row>
    <row r="43" spans="1:4" x14ac:dyDescent="0.25">
      <c r="A43" s="16"/>
      <c r="B43" s="44">
        <v>12186.79</v>
      </c>
      <c r="C43" s="44" t="s">
        <v>131</v>
      </c>
      <c r="D43" s="44" t="s">
        <v>121</v>
      </c>
    </row>
    <row r="44" spans="1:4" x14ac:dyDescent="0.25">
      <c r="A44" s="16"/>
      <c r="B44" s="44">
        <v>5131.28</v>
      </c>
      <c r="C44" s="44" t="s">
        <v>131</v>
      </c>
      <c r="D44" s="44" t="s">
        <v>122</v>
      </c>
    </row>
    <row r="45" spans="1:4" x14ac:dyDescent="0.25">
      <c r="A45" s="16"/>
      <c r="B45" s="44">
        <v>136.44999999999999</v>
      </c>
      <c r="C45" s="44" t="s">
        <v>70</v>
      </c>
      <c r="D45" s="44" t="s">
        <v>123</v>
      </c>
    </row>
    <row r="46" spans="1:4" x14ac:dyDescent="0.25">
      <c r="A46" s="16"/>
      <c r="B46" s="44">
        <v>1124.55</v>
      </c>
      <c r="C46" s="44" t="s">
        <v>70</v>
      </c>
      <c r="D46" s="44" t="s">
        <v>124</v>
      </c>
    </row>
    <row r="47" spans="1:4" x14ac:dyDescent="0.25">
      <c r="A47" s="16"/>
      <c r="B47" s="44">
        <v>471.24</v>
      </c>
      <c r="C47" s="44" t="s">
        <v>132</v>
      </c>
      <c r="D47" s="44" t="s">
        <v>125</v>
      </c>
    </row>
    <row r="48" spans="1:4" x14ac:dyDescent="0.25">
      <c r="A48" s="16"/>
      <c r="B48" s="44">
        <v>38390</v>
      </c>
      <c r="C48" s="44" t="s">
        <v>133</v>
      </c>
      <c r="D48" s="44" t="s">
        <v>126</v>
      </c>
    </row>
    <row r="49" spans="1:4" x14ac:dyDescent="0.25">
      <c r="A49" s="16"/>
      <c r="B49" s="44">
        <v>83.18</v>
      </c>
      <c r="C49" s="44" t="s">
        <v>134</v>
      </c>
      <c r="D49" s="44" t="s">
        <v>127</v>
      </c>
    </row>
    <row r="50" spans="1:4" x14ac:dyDescent="0.25">
      <c r="A50" s="16"/>
      <c r="B50" s="44">
        <v>92.23</v>
      </c>
      <c r="C50" s="44" t="s">
        <v>133</v>
      </c>
      <c r="D50" s="44" t="s">
        <v>128</v>
      </c>
    </row>
    <row r="51" spans="1:4" x14ac:dyDescent="0.25">
      <c r="A51" s="16"/>
      <c r="B51" s="44">
        <v>201025</v>
      </c>
      <c r="C51" s="44" t="s">
        <v>135</v>
      </c>
      <c r="D51" s="44" t="s">
        <v>129</v>
      </c>
    </row>
    <row r="52" spans="1:4" x14ac:dyDescent="0.25">
      <c r="A52" s="16"/>
      <c r="B52" s="44">
        <v>80000</v>
      </c>
      <c r="C52" s="44" t="s">
        <v>136</v>
      </c>
      <c r="D52" s="44" t="s">
        <v>130</v>
      </c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45.75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SUM(B67:B77)</f>
        <v>1101962</v>
      </c>
      <c r="C66" s="31"/>
      <c r="D66" s="21"/>
    </row>
    <row r="67" spans="1:4" x14ac:dyDescent="0.25">
      <c r="A67" s="16" t="s">
        <v>16</v>
      </c>
      <c r="B67" s="38"/>
      <c r="C67" s="45"/>
      <c r="D67" s="32"/>
    </row>
    <row r="68" spans="1:4" x14ac:dyDescent="0.25">
      <c r="A68" s="16"/>
      <c r="B68" s="26">
        <v>6825</v>
      </c>
      <c r="C68" s="26" t="s">
        <v>142</v>
      </c>
      <c r="D68" s="26" t="s">
        <v>137</v>
      </c>
    </row>
    <row r="69" spans="1:4" x14ac:dyDescent="0.25">
      <c r="A69" s="16"/>
      <c r="B69" s="26">
        <v>260050</v>
      </c>
      <c r="C69" s="26" t="s">
        <v>143</v>
      </c>
      <c r="D69" s="26" t="s">
        <v>138</v>
      </c>
    </row>
    <row r="70" spans="1:4" x14ac:dyDescent="0.25">
      <c r="A70" s="16"/>
      <c r="B70" s="26">
        <v>669025</v>
      </c>
      <c r="C70" s="26" t="s">
        <v>66</v>
      </c>
      <c r="D70" s="26" t="s">
        <v>139</v>
      </c>
    </row>
    <row r="71" spans="1:4" x14ac:dyDescent="0.25">
      <c r="A71" s="16"/>
      <c r="B71" s="26">
        <v>91000</v>
      </c>
      <c r="C71" s="26" t="s">
        <v>66</v>
      </c>
      <c r="D71" s="26" t="s">
        <v>140</v>
      </c>
    </row>
    <row r="72" spans="1:4" x14ac:dyDescent="0.25">
      <c r="A72" s="16"/>
      <c r="B72" s="26">
        <v>70000</v>
      </c>
      <c r="C72" s="26" t="s">
        <v>144</v>
      </c>
      <c r="D72" s="26" t="s">
        <v>141</v>
      </c>
    </row>
    <row r="73" spans="1:4" x14ac:dyDescent="0.25">
      <c r="A73" s="16"/>
      <c r="B73" s="26">
        <v>5062</v>
      </c>
      <c r="C73" s="26" t="s">
        <v>145</v>
      </c>
      <c r="D73" s="26" t="s">
        <v>64</v>
      </c>
    </row>
    <row r="74" spans="1:4" x14ac:dyDescent="0.25">
      <c r="A74" s="16"/>
      <c r="B74" s="29"/>
      <c r="C74" s="31"/>
      <c r="D74" s="21"/>
    </row>
    <row r="75" spans="1:4" ht="15.75" thickBot="1" x14ac:dyDescent="0.3">
      <c r="A75" s="16"/>
      <c r="B75" s="29"/>
      <c r="C75" s="14"/>
      <c r="D75" s="32"/>
    </row>
    <row r="76" spans="1:4" ht="15.75" thickBot="1" x14ac:dyDescent="0.3">
      <c r="A76" s="16"/>
      <c r="B76" s="29"/>
      <c r="C76" s="33"/>
      <c r="D76" s="11"/>
    </row>
    <row r="77" spans="1:4" ht="15.75" thickBot="1" x14ac:dyDescent="0.3">
      <c r="A77" s="16"/>
      <c r="B77" s="29"/>
      <c r="C77" s="33"/>
      <c r="D77" s="11"/>
    </row>
    <row r="78" spans="1:4" ht="80.25" thickBot="1" x14ac:dyDescent="0.3">
      <c r="A78" s="12" t="s">
        <v>17</v>
      </c>
      <c r="B78" s="13">
        <f>SUM(B79:B81)</f>
        <v>0</v>
      </c>
      <c r="C78" s="31"/>
      <c r="D78" s="11"/>
    </row>
    <row r="79" spans="1:4" ht="57.75" thickBot="1" x14ac:dyDescent="0.3">
      <c r="A79" s="16" t="s">
        <v>18</v>
      </c>
      <c r="B79" s="29"/>
      <c r="C79" s="14"/>
      <c r="D79" s="11"/>
    </row>
    <row r="80" spans="1:4" ht="15.75" thickBot="1" x14ac:dyDescent="0.3">
      <c r="A80" s="16"/>
      <c r="B80" s="29"/>
      <c r="C80" s="18"/>
      <c r="D80" s="11"/>
    </row>
    <row r="81" spans="1:4" ht="15.75" thickBot="1" x14ac:dyDescent="0.3">
      <c r="A81" s="16"/>
      <c r="B81" s="29"/>
      <c r="C81" s="18"/>
      <c r="D81" s="11"/>
    </row>
    <row r="82" spans="1:4" ht="57.75" thickBot="1" x14ac:dyDescent="0.3">
      <c r="A82" s="12" t="s">
        <v>19</v>
      </c>
      <c r="B82" s="13">
        <f>SUM(B83:B84)</f>
        <v>0</v>
      </c>
      <c r="C82" s="14"/>
      <c r="D82" s="11"/>
    </row>
    <row r="83" spans="1:4" ht="57.75" thickBot="1" x14ac:dyDescent="0.3">
      <c r="A83" s="16" t="s">
        <v>20</v>
      </c>
      <c r="B83" s="29"/>
      <c r="C83" s="18"/>
      <c r="D83" s="11"/>
    </row>
    <row r="84" spans="1:4" ht="15.75" thickBot="1" x14ac:dyDescent="0.3">
      <c r="A84" s="16"/>
      <c r="B84" s="29"/>
      <c r="C84" s="18"/>
      <c r="D84" s="11"/>
    </row>
    <row r="85" spans="1:4" ht="24" thickBot="1" x14ac:dyDescent="0.3">
      <c r="A85" s="12" t="s">
        <v>21</v>
      </c>
      <c r="B85" s="13">
        <f>SUM(B86:B112)</f>
        <v>0</v>
      </c>
      <c r="C85" s="18"/>
      <c r="D85" s="11"/>
    </row>
    <row r="86" spans="1:4" ht="24" thickBot="1" x14ac:dyDescent="0.3">
      <c r="A86" s="16" t="s">
        <v>22</v>
      </c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18"/>
      <c r="D104" s="11"/>
    </row>
    <row r="105" spans="1:4" ht="15.75" thickBot="1" x14ac:dyDescent="0.3">
      <c r="A105" s="35"/>
      <c r="B105" s="29"/>
      <c r="C105" s="18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5"/>
      <c r="B107" s="29"/>
      <c r="C107" s="18"/>
      <c r="D107" s="11"/>
    </row>
    <row r="108" spans="1:4" ht="15.75" thickBot="1" x14ac:dyDescent="0.3">
      <c r="A108" s="35"/>
      <c r="B108" s="29"/>
      <c r="C108" s="18"/>
      <c r="D108" s="11"/>
    </row>
    <row r="109" spans="1:4" ht="15.75" thickBot="1" x14ac:dyDescent="0.3">
      <c r="A109" s="35"/>
      <c r="B109" s="29"/>
      <c r="C109" s="36"/>
      <c r="D109" s="11"/>
    </row>
    <row r="110" spans="1:4" ht="15.75" thickBot="1" x14ac:dyDescent="0.3">
      <c r="A110" s="35"/>
      <c r="B110" s="29"/>
      <c r="C110" s="10"/>
      <c r="D110" s="11"/>
    </row>
    <row r="111" spans="1:4" ht="15.75" thickBot="1" x14ac:dyDescent="0.3">
      <c r="A111" s="35"/>
      <c r="B111" s="29"/>
      <c r="C111" s="18"/>
      <c r="D111" s="11"/>
    </row>
    <row r="112" spans="1:4" ht="15.75" thickBot="1" x14ac:dyDescent="0.3">
      <c r="A112" s="37"/>
      <c r="B112" s="38"/>
      <c r="C112" s="36"/>
      <c r="D112" s="11"/>
    </row>
    <row r="113" spans="1:4" ht="23.25" thickBot="1" x14ac:dyDescent="0.3">
      <c r="A113" s="39" t="s">
        <v>23</v>
      </c>
      <c r="B113" s="40">
        <f>+B11+B36+B60+B66+B78+B82+B85</f>
        <v>1454974.16</v>
      </c>
      <c r="C113" s="10"/>
      <c r="D113" s="11"/>
    </row>
    <row r="114" spans="1:4" x14ac:dyDescent="0.25">
      <c r="A114" s="2"/>
      <c r="B114" s="2"/>
      <c r="C114" s="2"/>
    </row>
    <row r="115" spans="1:4" x14ac:dyDescent="0.25">
      <c r="A115" s="6"/>
      <c r="B115" s="6"/>
      <c r="C115" s="41" t="s">
        <v>24</v>
      </c>
    </row>
    <row r="116" spans="1:4" x14ac:dyDescent="0.25">
      <c r="A116" s="6"/>
      <c r="B116" s="6"/>
      <c r="C11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560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5602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EF67-01ED-4464-A669-688B07A443CB}">
  <dimension ref="A1:H111"/>
  <sheetViews>
    <sheetView workbookViewId="0">
      <selection activeCell="J26" sqref="J26"/>
    </sheetView>
  </sheetViews>
  <sheetFormatPr defaultRowHeight="15" x14ac:dyDescent="0.25"/>
  <cols>
    <col min="3" max="3" width="27.85546875" customWidth="1"/>
    <col min="4" max="4" width="44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14513.96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905.98</v>
      </c>
      <c r="C38" s="26" t="s">
        <v>31</v>
      </c>
      <c r="D38" s="46" t="s">
        <v>149</v>
      </c>
    </row>
    <row r="39" spans="1:4" x14ac:dyDescent="0.25">
      <c r="A39" s="16"/>
      <c r="B39" s="26">
        <v>13607.98</v>
      </c>
      <c r="C39" s="26" t="s">
        <v>147</v>
      </c>
      <c r="D39" s="44" t="s">
        <v>150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14513.96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37890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890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5768-7FFF-48C2-A008-4EC5881C44D0}">
  <dimension ref="A1:H111"/>
  <sheetViews>
    <sheetView topLeftCell="A31" workbookViewId="0">
      <selection activeCell="J50" sqref="J50"/>
    </sheetView>
  </sheetViews>
  <sheetFormatPr defaultRowHeight="15" x14ac:dyDescent="0.25"/>
  <cols>
    <col min="1" max="1" width="13.140625" customWidth="1"/>
    <col min="2" max="2" width="12" customWidth="1"/>
    <col min="3" max="3" width="29.5703125" customWidth="1"/>
    <col min="4" max="4" width="58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38760.929999999993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157</v>
      </c>
      <c r="C38" s="26" t="s">
        <v>152</v>
      </c>
      <c r="D38" s="26" t="s">
        <v>165</v>
      </c>
    </row>
    <row r="39" spans="1:4" x14ac:dyDescent="0.25">
      <c r="A39" s="16"/>
      <c r="B39" s="26">
        <v>24062.7</v>
      </c>
      <c r="C39" s="26" t="s">
        <v>153</v>
      </c>
      <c r="D39" s="26" t="s">
        <v>166</v>
      </c>
    </row>
    <row r="40" spans="1:4" x14ac:dyDescent="0.25">
      <c r="A40" s="16"/>
      <c r="B40" s="26">
        <v>737</v>
      </c>
      <c r="C40" s="26" t="s">
        <v>154</v>
      </c>
      <c r="D40" s="26" t="s">
        <v>165</v>
      </c>
    </row>
    <row r="41" spans="1:4" x14ac:dyDescent="0.25">
      <c r="A41" s="16"/>
      <c r="B41" s="26">
        <v>559.29999999999995</v>
      </c>
      <c r="C41" s="26" t="s">
        <v>155</v>
      </c>
      <c r="D41" s="26" t="s">
        <v>150</v>
      </c>
    </row>
    <row r="42" spans="1:4" x14ac:dyDescent="0.25">
      <c r="A42" s="16"/>
      <c r="B42" s="26">
        <v>294.55</v>
      </c>
      <c r="C42" s="26" t="s">
        <v>156</v>
      </c>
      <c r="D42" s="26" t="s">
        <v>150</v>
      </c>
    </row>
    <row r="43" spans="1:4" x14ac:dyDescent="0.25">
      <c r="A43" s="16"/>
      <c r="B43" s="26">
        <v>461.42</v>
      </c>
      <c r="C43" s="26" t="s">
        <v>77</v>
      </c>
      <c r="D43" s="26" t="s">
        <v>150</v>
      </c>
    </row>
    <row r="44" spans="1:4" x14ac:dyDescent="0.25">
      <c r="A44" s="16"/>
      <c r="B44" s="26">
        <v>166</v>
      </c>
      <c r="C44" s="26" t="s">
        <v>157</v>
      </c>
      <c r="D44" s="26" t="s">
        <v>165</v>
      </c>
    </row>
    <row r="45" spans="1:4" x14ac:dyDescent="0.25">
      <c r="A45" s="16"/>
      <c r="B45" s="26">
        <v>120</v>
      </c>
      <c r="C45" s="26" t="s">
        <v>158</v>
      </c>
      <c r="D45" s="26" t="s">
        <v>165</v>
      </c>
    </row>
    <row r="46" spans="1:4" x14ac:dyDescent="0.25">
      <c r="A46" s="16"/>
      <c r="B46" s="26">
        <v>1547</v>
      </c>
      <c r="C46" s="26" t="s">
        <v>159</v>
      </c>
      <c r="D46" s="26" t="s">
        <v>150</v>
      </c>
    </row>
    <row r="47" spans="1:4" x14ac:dyDescent="0.25">
      <c r="A47" s="16"/>
      <c r="B47" s="26">
        <v>64</v>
      </c>
      <c r="C47" s="26" t="s">
        <v>160</v>
      </c>
      <c r="D47" s="26" t="s">
        <v>165</v>
      </c>
    </row>
    <row r="48" spans="1:4" x14ac:dyDescent="0.25">
      <c r="A48" s="16"/>
      <c r="B48" s="26">
        <v>497.98</v>
      </c>
      <c r="C48" s="26" t="s">
        <v>33</v>
      </c>
      <c r="D48" s="26" t="s">
        <v>150</v>
      </c>
    </row>
    <row r="49" spans="1:4" x14ac:dyDescent="0.25">
      <c r="A49" s="16"/>
      <c r="B49" s="26">
        <v>980.96</v>
      </c>
      <c r="C49" s="26" t="s">
        <v>161</v>
      </c>
      <c r="D49" s="26" t="s">
        <v>167</v>
      </c>
    </row>
    <row r="50" spans="1:4" x14ac:dyDescent="0.25">
      <c r="A50" s="16"/>
      <c r="B50" s="26">
        <v>9113.02</v>
      </c>
      <c r="C50" s="26" t="s">
        <v>162</v>
      </c>
      <c r="D50" s="26" t="s">
        <v>168</v>
      </c>
    </row>
    <row r="51" spans="1:4" x14ac:dyDescent="0.25">
      <c r="A51" s="16"/>
      <c r="B51" s="29"/>
      <c r="C51" s="18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45.75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80.25" thickBot="1" x14ac:dyDescent="0.3">
      <c r="A73" s="12" t="s">
        <v>17</v>
      </c>
      <c r="B73" s="13">
        <f>SUM(B74:B76)</f>
        <v>0</v>
      </c>
      <c r="C73" s="31"/>
      <c r="D73" s="11"/>
    </row>
    <row r="74" spans="1:4" ht="57.7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57.75" thickBot="1" x14ac:dyDescent="0.3">
      <c r="A77" s="12" t="s">
        <v>19</v>
      </c>
      <c r="B77" s="13">
        <f>SUM(B78:B79)</f>
        <v>0</v>
      </c>
      <c r="C77" s="14"/>
      <c r="D77" s="11"/>
    </row>
    <row r="78" spans="1:4" ht="57.7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24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38760.929999999993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6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6625" r:id="rId3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9C72-24B4-4419-B6C3-489080EBC2FB}">
  <dimension ref="A1:H111"/>
  <sheetViews>
    <sheetView workbookViewId="0">
      <selection activeCell="J42" sqref="J42"/>
    </sheetView>
  </sheetViews>
  <sheetFormatPr defaultRowHeight="15" x14ac:dyDescent="0.25"/>
  <cols>
    <col min="1" max="1" width="13.140625" customWidth="1"/>
    <col min="2" max="2" width="12" customWidth="1"/>
    <col min="3" max="3" width="26.42578125" customWidth="1"/>
    <col min="4" max="4" width="51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3379.8500000000004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312.97000000000003</v>
      </c>
      <c r="C38" s="26" t="s">
        <v>170</v>
      </c>
      <c r="D38" s="26" t="s">
        <v>173</v>
      </c>
    </row>
    <row r="39" spans="1:4" x14ac:dyDescent="0.25">
      <c r="A39" s="16"/>
      <c r="B39" s="26">
        <v>107.91</v>
      </c>
      <c r="C39" s="26" t="s">
        <v>171</v>
      </c>
      <c r="D39" s="26" t="s">
        <v>174</v>
      </c>
    </row>
    <row r="40" spans="1:4" x14ac:dyDescent="0.25">
      <c r="A40" s="16"/>
      <c r="B40" s="26">
        <v>107.91</v>
      </c>
      <c r="C40" s="26" t="s">
        <v>171</v>
      </c>
      <c r="D40" s="26" t="s">
        <v>175</v>
      </c>
    </row>
    <row r="41" spans="1:4" x14ac:dyDescent="0.25">
      <c r="A41" s="16"/>
      <c r="B41" s="26">
        <v>1149.54</v>
      </c>
      <c r="C41" s="26" t="s">
        <v>70</v>
      </c>
      <c r="D41" s="26" t="s">
        <v>176</v>
      </c>
    </row>
    <row r="42" spans="1:4" x14ac:dyDescent="0.25">
      <c r="A42" s="16"/>
      <c r="B42" s="26">
        <v>367.36</v>
      </c>
      <c r="C42" s="26" t="s">
        <v>70</v>
      </c>
      <c r="D42" s="26" t="s">
        <v>177</v>
      </c>
    </row>
    <row r="43" spans="1:4" x14ac:dyDescent="0.25">
      <c r="A43" s="16"/>
      <c r="B43" s="26">
        <v>1334.16</v>
      </c>
      <c r="C43" s="26" t="s">
        <v>172</v>
      </c>
      <c r="D43" s="26" t="s">
        <v>175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45.75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80.25" thickBot="1" x14ac:dyDescent="0.3">
      <c r="A73" s="12" t="s">
        <v>17</v>
      </c>
      <c r="B73" s="13">
        <f>SUM(B74:B76)</f>
        <v>0</v>
      </c>
      <c r="C73" s="31"/>
      <c r="D73" s="11"/>
    </row>
    <row r="74" spans="1:4" ht="57.7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57.75" thickBot="1" x14ac:dyDescent="0.3">
      <c r="A77" s="12" t="s">
        <v>19</v>
      </c>
      <c r="B77" s="13">
        <f>SUM(B78:B79)</f>
        <v>0</v>
      </c>
      <c r="C77" s="14"/>
      <c r="D77" s="11"/>
    </row>
    <row r="78" spans="1:4" ht="57.7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24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3379.8500000000004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76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7649" r:id="rId3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5A558-BB3A-410F-9703-BEC0E1E83C30}">
  <dimension ref="A1:H151"/>
  <sheetViews>
    <sheetView topLeftCell="A124" workbookViewId="0">
      <selection activeCell="J112" sqref="J112"/>
    </sheetView>
  </sheetViews>
  <sheetFormatPr defaultRowHeight="15" x14ac:dyDescent="0.25"/>
  <cols>
    <col min="2" max="2" width="11" customWidth="1"/>
    <col min="3" max="3" width="40.7109375" customWidth="1"/>
    <col min="4" max="4" width="57.140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178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7" x14ac:dyDescent="0.25">
      <c r="A33" s="16"/>
      <c r="B33" s="29"/>
      <c r="C33" s="18"/>
      <c r="G33" s="22"/>
    </row>
    <row r="34" spans="1:7" x14ac:dyDescent="0.25">
      <c r="A34" s="16"/>
      <c r="B34" s="29"/>
      <c r="C34" s="18"/>
      <c r="G34" s="30"/>
    </row>
    <row r="35" spans="1:7" x14ac:dyDescent="0.25">
      <c r="A35" s="16"/>
      <c r="B35" s="29"/>
      <c r="C35" s="18"/>
      <c r="D35" s="30"/>
    </row>
    <row r="36" spans="1:7" ht="34.5" x14ac:dyDescent="0.25">
      <c r="A36" s="12" t="s">
        <v>11</v>
      </c>
      <c r="B36" s="13">
        <f>SUM(B37:B59)</f>
        <v>0</v>
      </c>
      <c r="C36" s="14"/>
      <c r="D36" s="19"/>
    </row>
    <row r="37" spans="1:7" ht="23.25" x14ac:dyDescent="0.25">
      <c r="A37" s="16" t="s">
        <v>12</v>
      </c>
      <c r="B37" s="29"/>
      <c r="C37" s="27"/>
      <c r="D37" s="26"/>
    </row>
    <row r="38" spans="1:7" x14ac:dyDescent="0.25">
      <c r="A38" s="16"/>
      <c r="B38" s="29"/>
      <c r="C38" s="25"/>
      <c r="D38" s="26"/>
    </row>
    <row r="39" spans="1:7" x14ac:dyDescent="0.25">
      <c r="A39" s="16"/>
      <c r="B39" s="29"/>
      <c r="C39" s="25"/>
      <c r="D39" s="26"/>
    </row>
    <row r="40" spans="1:7" x14ac:dyDescent="0.25">
      <c r="A40" s="16"/>
      <c r="B40" s="29"/>
      <c r="C40" s="27"/>
      <c r="D40" s="26"/>
    </row>
    <row r="41" spans="1:7" x14ac:dyDescent="0.25">
      <c r="A41" s="16"/>
      <c r="B41" s="29"/>
      <c r="C41" s="25"/>
      <c r="D41" s="26"/>
    </row>
    <row r="42" spans="1:7" x14ac:dyDescent="0.25">
      <c r="A42" s="16"/>
      <c r="B42" s="29"/>
      <c r="C42" s="25"/>
      <c r="D42" s="26"/>
    </row>
    <row r="43" spans="1:7" x14ac:dyDescent="0.25">
      <c r="A43" s="16"/>
      <c r="B43" s="29"/>
      <c r="C43" s="25"/>
      <c r="D43" s="26"/>
    </row>
    <row r="44" spans="1:7" x14ac:dyDescent="0.25">
      <c r="A44" s="16"/>
      <c r="B44" s="29"/>
      <c r="C44" s="25"/>
      <c r="D44" s="26"/>
    </row>
    <row r="45" spans="1:7" x14ac:dyDescent="0.25">
      <c r="A45" s="16"/>
      <c r="B45" s="29"/>
      <c r="C45" s="25"/>
      <c r="D45" s="26"/>
    </row>
    <row r="46" spans="1:7" x14ac:dyDescent="0.25">
      <c r="A46" s="16"/>
      <c r="B46" s="29"/>
      <c r="C46" s="25"/>
      <c r="D46" s="26"/>
    </row>
    <row r="47" spans="1:7" x14ac:dyDescent="0.25">
      <c r="A47" s="16"/>
      <c r="B47" s="29"/>
      <c r="C47" s="25"/>
      <c r="D47" s="26"/>
    </row>
    <row r="48" spans="1:7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SUM(B61:B105)</f>
        <v>11683884.640000001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5507</v>
      </c>
      <c r="C62" s="26" t="s">
        <v>27</v>
      </c>
      <c r="D62" s="26" t="s">
        <v>217</v>
      </c>
    </row>
    <row r="63" spans="1:4" x14ac:dyDescent="0.25">
      <c r="A63" s="16"/>
      <c r="B63" s="26">
        <v>5569</v>
      </c>
      <c r="C63" s="26" t="s">
        <v>28</v>
      </c>
      <c r="D63" s="26" t="s">
        <v>217</v>
      </c>
    </row>
    <row r="64" spans="1:4" x14ac:dyDescent="0.25">
      <c r="A64" s="16"/>
      <c r="B64" s="26">
        <v>5136</v>
      </c>
      <c r="C64" s="26" t="s">
        <v>179</v>
      </c>
      <c r="D64" s="26" t="s">
        <v>217</v>
      </c>
    </row>
    <row r="65" spans="1:4" x14ac:dyDescent="0.25">
      <c r="A65" s="16"/>
      <c r="B65" s="26">
        <v>5618</v>
      </c>
      <c r="C65" s="26" t="s">
        <v>180</v>
      </c>
      <c r="D65" s="26" t="s">
        <v>217</v>
      </c>
    </row>
    <row r="66" spans="1:4" x14ac:dyDescent="0.25">
      <c r="A66" s="16"/>
      <c r="B66" s="26">
        <v>5320</v>
      </c>
      <c r="C66" s="26" t="s">
        <v>181</v>
      </c>
      <c r="D66" s="26" t="s">
        <v>217</v>
      </c>
    </row>
    <row r="67" spans="1:4" x14ac:dyDescent="0.25">
      <c r="A67" s="16"/>
      <c r="B67" s="26">
        <v>6926</v>
      </c>
      <c r="C67" s="26" t="s">
        <v>182</v>
      </c>
      <c r="D67" s="26" t="s">
        <v>217</v>
      </c>
    </row>
    <row r="68" spans="1:4" x14ac:dyDescent="0.25">
      <c r="A68" s="16"/>
      <c r="B68" s="26">
        <v>8813</v>
      </c>
      <c r="C68" s="26" t="s">
        <v>183</v>
      </c>
      <c r="D68" s="26" t="s">
        <v>217</v>
      </c>
    </row>
    <row r="69" spans="1:4" x14ac:dyDescent="0.25">
      <c r="A69" s="16"/>
      <c r="B69" s="26">
        <v>4857</v>
      </c>
      <c r="C69" s="26" t="s">
        <v>184</v>
      </c>
      <c r="D69" s="26" t="s">
        <v>217</v>
      </c>
    </row>
    <row r="70" spans="1:4" x14ac:dyDescent="0.25">
      <c r="A70" s="16"/>
      <c r="B70" s="26">
        <v>5074</v>
      </c>
      <c r="C70" s="26" t="s">
        <v>185</v>
      </c>
      <c r="D70" s="26" t="s">
        <v>217</v>
      </c>
    </row>
    <row r="71" spans="1:4" x14ac:dyDescent="0.25">
      <c r="A71" s="16"/>
      <c r="B71" s="26">
        <v>5540</v>
      </c>
      <c r="C71" s="26" t="s">
        <v>186</v>
      </c>
      <c r="D71" s="26" t="s">
        <v>217</v>
      </c>
    </row>
    <row r="72" spans="1:4" x14ac:dyDescent="0.25">
      <c r="A72" s="16"/>
      <c r="B72" s="26">
        <v>4649</v>
      </c>
      <c r="C72" s="26" t="s">
        <v>187</v>
      </c>
      <c r="D72" s="26" t="s">
        <v>217</v>
      </c>
    </row>
    <row r="73" spans="1:4" x14ac:dyDescent="0.25">
      <c r="A73" s="16"/>
      <c r="B73" s="26">
        <v>3648</v>
      </c>
      <c r="C73" s="26" t="s">
        <v>188</v>
      </c>
      <c r="D73" s="26" t="s">
        <v>217</v>
      </c>
    </row>
    <row r="74" spans="1:4" x14ac:dyDescent="0.25">
      <c r="A74" s="16"/>
      <c r="B74" s="26">
        <v>2513</v>
      </c>
      <c r="C74" s="26" t="s">
        <v>189</v>
      </c>
      <c r="D74" s="26" t="s">
        <v>217</v>
      </c>
    </row>
    <row r="75" spans="1:4" x14ac:dyDescent="0.25">
      <c r="A75" s="16"/>
      <c r="B75" s="26">
        <v>10790</v>
      </c>
      <c r="C75" s="26" t="s">
        <v>190</v>
      </c>
      <c r="D75" s="26" t="s">
        <v>217</v>
      </c>
    </row>
    <row r="76" spans="1:4" x14ac:dyDescent="0.25">
      <c r="A76" s="16"/>
      <c r="B76" s="26">
        <v>9511</v>
      </c>
      <c r="C76" s="26" t="s">
        <v>191</v>
      </c>
      <c r="D76" s="26" t="s">
        <v>217</v>
      </c>
    </row>
    <row r="77" spans="1:4" x14ac:dyDescent="0.25">
      <c r="A77" s="16"/>
      <c r="B77" s="26">
        <v>5008</v>
      </c>
      <c r="C77" s="26" t="s">
        <v>192</v>
      </c>
      <c r="D77" s="26" t="s">
        <v>217</v>
      </c>
    </row>
    <row r="78" spans="1:4" x14ac:dyDescent="0.25">
      <c r="A78" s="16"/>
      <c r="B78" s="26">
        <v>5826</v>
      </c>
      <c r="C78" s="26" t="s">
        <v>193</v>
      </c>
      <c r="D78" s="26" t="s">
        <v>218</v>
      </c>
    </row>
    <row r="79" spans="1:4" x14ac:dyDescent="0.25">
      <c r="A79" s="16"/>
      <c r="B79" s="26">
        <v>293840</v>
      </c>
      <c r="C79" s="26" t="s">
        <v>194</v>
      </c>
      <c r="D79" s="26" t="s">
        <v>219</v>
      </c>
    </row>
    <row r="80" spans="1:4" x14ac:dyDescent="0.25">
      <c r="A80" s="16"/>
      <c r="B80" s="26">
        <v>140000</v>
      </c>
      <c r="C80" s="26" t="s">
        <v>194</v>
      </c>
      <c r="D80" s="26" t="s">
        <v>219</v>
      </c>
    </row>
    <row r="81" spans="1:4" x14ac:dyDescent="0.25">
      <c r="A81" s="16"/>
      <c r="B81" s="26">
        <v>91299</v>
      </c>
      <c r="C81" s="26" t="s">
        <v>195</v>
      </c>
      <c r="D81" s="26" t="s">
        <v>218</v>
      </c>
    </row>
    <row r="82" spans="1:4" x14ac:dyDescent="0.25">
      <c r="A82" s="16"/>
      <c r="B82" s="26">
        <v>674.64</v>
      </c>
      <c r="C82" s="26" t="s">
        <v>195</v>
      </c>
      <c r="D82" s="26" t="s">
        <v>218</v>
      </c>
    </row>
    <row r="83" spans="1:4" x14ac:dyDescent="0.25">
      <c r="A83" s="16"/>
      <c r="B83" s="26">
        <v>4087</v>
      </c>
      <c r="C83" s="26" t="s">
        <v>196</v>
      </c>
      <c r="D83" s="26" t="s">
        <v>220</v>
      </c>
    </row>
    <row r="84" spans="1:4" x14ac:dyDescent="0.25">
      <c r="A84" s="16"/>
      <c r="B84" s="26">
        <v>57496</v>
      </c>
      <c r="C84" s="26" t="s">
        <v>197</v>
      </c>
      <c r="D84" s="26" t="s">
        <v>221</v>
      </c>
    </row>
    <row r="85" spans="1:4" x14ac:dyDescent="0.25">
      <c r="A85" s="16"/>
      <c r="B85" s="26">
        <v>539027</v>
      </c>
      <c r="C85" s="26" t="s">
        <v>198</v>
      </c>
      <c r="D85" s="26" t="s">
        <v>218</v>
      </c>
    </row>
    <row r="86" spans="1:4" x14ac:dyDescent="0.25">
      <c r="A86" s="16"/>
      <c r="B86" s="26">
        <v>33608</v>
      </c>
      <c r="C86" s="26" t="s">
        <v>198</v>
      </c>
      <c r="D86" s="26" t="s">
        <v>218</v>
      </c>
    </row>
    <row r="87" spans="1:4" x14ac:dyDescent="0.25">
      <c r="A87" s="16"/>
      <c r="B87" s="26">
        <v>4366</v>
      </c>
      <c r="C87" s="26" t="s">
        <v>199</v>
      </c>
      <c r="D87" s="26" t="s">
        <v>217</v>
      </c>
    </row>
    <row r="88" spans="1:4" x14ac:dyDescent="0.25">
      <c r="A88" s="16"/>
      <c r="B88" s="26">
        <v>5541</v>
      </c>
      <c r="C88" s="26" t="s">
        <v>200</v>
      </c>
      <c r="D88" s="26" t="s">
        <v>217</v>
      </c>
    </row>
    <row r="89" spans="1:4" x14ac:dyDescent="0.25">
      <c r="A89" s="16"/>
      <c r="B89" s="26">
        <v>61200</v>
      </c>
      <c r="C89" s="26" t="s">
        <v>200</v>
      </c>
      <c r="D89" s="26" t="s">
        <v>222</v>
      </c>
    </row>
    <row r="90" spans="1:4" x14ac:dyDescent="0.25">
      <c r="A90" s="16"/>
      <c r="B90" s="26">
        <v>33596</v>
      </c>
      <c r="C90" s="26" t="s">
        <v>201</v>
      </c>
      <c r="D90" s="26" t="s">
        <v>221</v>
      </c>
    </row>
    <row r="91" spans="1:4" x14ac:dyDescent="0.25">
      <c r="A91" s="16"/>
      <c r="B91" s="26">
        <v>9809</v>
      </c>
      <c r="C91" s="26" t="s">
        <v>202</v>
      </c>
      <c r="D91" s="26" t="s">
        <v>217</v>
      </c>
    </row>
    <row r="92" spans="1:4" x14ac:dyDescent="0.25">
      <c r="A92" s="16"/>
      <c r="B92" s="26">
        <v>37968</v>
      </c>
      <c r="C92" s="26" t="s">
        <v>203</v>
      </c>
      <c r="D92" s="26" t="s">
        <v>221</v>
      </c>
    </row>
    <row r="93" spans="1:4" x14ac:dyDescent="0.25">
      <c r="A93" s="16"/>
      <c r="B93" s="26">
        <v>9399</v>
      </c>
      <c r="C93" s="26" t="s">
        <v>204</v>
      </c>
      <c r="D93" s="26" t="s">
        <v>220</v>
      </c>
    </row>
    <row r="94" spans="1:4" x14ac:dyDescent="0.25">
      <c r="A94" s="16"/>
      <c r="B94" s="26">
        <v>33665</v>
      </c>
      <c r="C94" s="26" t="s">
        <v>205</v>
      </c>
      <c r="D94" s="26" t="s">
        <v>218</v>
      </c>
    </row>
    <row r="95" spans="1:4" x14ac:dyDescent="0.25">
      <c r="A95" s="16"/>
      <c r="B95" s="26">
        <v>5532</v>
      </c>
      <c r="C95" s="26" t="s">
        <v>206</v>
      </c>
      <c r="D95" s="26" t="s">
        <v>217</v>
      </c>
    </row>
    <row r="96" spans="1:4" x14ac:dyDescent="0.25">
      <c r="A96" s="16"/>
      <c r="B96" s="26">
        <v>54000</v>
      </c>
      <c r="C96" s="26" t="s">
        <v>207</v>
      </c>
      <c r="D96" s="26" t="s">
        <v>219</v>
      </c>
    </row>
    <row r="97" spans="1:4" x14ac:dyDescent="0.25">
      <c r="A97" s="16"/>
      <c r="B97" s="26">
        <v>2000</v>
      </c>
      <c r="C97" s="26" t="s">
        <v>207</v>
      </c>
      <c r="D97" s="26" t="s">
        <v>222</v>
      </c>
    </row>
    <row r="98" spans="1:4" x14ac:dyDescent="0.25">
      <c r="A98" s="16"/>
      <c r="B98" s="26">
        <v>4388</v>
      </c>
      <c r="C98" s="26" t="s">
        <v>208</v>
      </c>
      <c r="D98" s="26" t="s">
        <v>218</v>
      </c>
    </row>
    <row r="99" spans="1:4" x14ac:dyDescent="0.25">
      <c r="A99" s="16"/>
      <c r="B99" s="26">
        <v>5540</v>
      </c>
      <c r="C99" s="26" t="s">
        <v>209</v>
      </c>
      <c r="D99" s="26" t="s">
        <v>217</v>
      </c>
    </row>
    <row r="100" spans="1:4" x14ac:dyDescent="0.25">
      <c r="A100" s="16"/>
      <c r="B100" s="26">
        <v>9360111</v>
      </c>
      <c r="C100" s="26" t="s">
        <v>210</v>
      </c>
      <c r="D100" s="26" t="s">
        <v>223</v>
      </c>
    </row>
    <row r="101" spans="1:4" x14ac:dyDescent="0.25">
      <c r="A101" s="16"/>
      <c r="B101" s="26">
        <v>617299</v>
      </c>
      <c r="C101" s="26" t="s">
        <v>211</v>
      </c>
      <c r="D101" s="26" t="s">
        <v>224</v>
      </c>
    </row>
    <row r="102" spans="1:4" x14ac:dyDescent="0.25">
      <c r="A102" s="16"/>
      <c r="B102" s="26">
        <v>31713</v>
      </c>
      <c r="C102" s="26" t="s">
        <v>212</v>
      </c>
      <c r="D102" s="26" t="s">
        <v>224</v>
      </c>
    </row>
    <row r="103" spans="1:4" x14ac:dyDescent="0.25">
      <c r="A103" s="16"/>
      <c r="B103" s="26">
        <v>34546</v>
      </c>
      <c r="C103" s="26" t="s">
        <v>213</v>
      </c>
      <c r="D103" s="26" t="s">
        <v>224</v>
      </c>
    </row>
    <row r="104" spans="1:4" x14ac:dyDescent="0.25">
      <c r="A104" s="16"/>
      <c r="B104" s="26">
        <v>57243</v>
      </c>
      <c r="C104" s="26" t="s">
        <v>214</v>
      </c>
      <c r="D104" s="26" t="s">
        <v>224</v>
      </c>
    </row>
    <row r="105" spans="1:4" x14ac:dyDescent="0.25">
      <c r="A105" s="16"/>
      <c r="B105" s="26">
        <v>55632</v>
      </c>
      <c r="C105" s="26" t="s">
        <v>215</v>
      </c>
      <c r="D105" s="26" t="s">
        <v>224</v>
      </c>
    </row>
    <row r="106" spans="1:4" ht="34.5" x14ac:dyDescent="0.25">
      <c r="A106" s="12" t="s">
        <v>15</v>
      </c>
      <c r="B106" s="13">
        <f>SUM(B107:B112)</f>
        <v>0</v>
      </c>
      <c r="C106" s="31"/>
      <c r="D106" s="21"/>
    </row>
    <row r="107" spans="1:4" ht="24" thickBot="1" x14ac:dyDescent="0.3">
      <c r="A107" s="16" t="s">
        <v>16</v>
      </c>
      <c r="B107" s="29"/>
      <c r="C107" s="31"/>
      <c r="D107" s="32"/>
    </row>
    <row r="108" spans="1:4" ht="15.75" thickBot="1" x14ac:dyDescent="0.3">
      <c r="A108" s="16"/>
      <c r="B108" s="29"/>
      <c r="C108" s="31"/>
      <c r="D108" s="11"/>
    </row>
    <row r="109" spans="1:4" x14ac:dyDescent="0.25">
      <c r="A109" s="16"/>
      <c r="B109" s="29"/>
      <c r="C109" s="31"/>
      <c r="D109" s="21"/>
    </row>
    <row r="110" spans="1:4" ht="15.75" thickBot="1" x14ac:dyDescent="0.3">
      <c r="A110" s="16"/>
      <c r="B110" s="29"/>
      <c r="C110" s="14"/>
      <c r="D110" s="32"/>
    </row>
    <row r="111" spans="1:4" x14ac:dyDescent="0.25">
      <c r="A111" s="16"/>
      <c r="B111" s="29"/>
      <c r="C111" s="33"/>
      <c r="D111" s="47"/>
    </row>
    <row r="112" spans="1:4" x14ac:dyDescent="0.25">
      <c r="A112" s="16"/>
      <c r="B112" s="29"/>
      <c r="C112" s="33"/>
      <c r="D112" s="18"/>
    </row>
    <row r="113" spans="1:4" ht="135.75" x14ac:dyDescent="0.25">
      <c r="A113" s="12" t="s">
        <v>17</v>
      </c>
      <c r="B113" s="13">
        <f>SUM(B114:B116)</f>
        <v>0</v>
      </c>
      <c r="C113" s="31"/>
      <c r="D113" s="42"/>
    </row>
    <row r="114" spans="1:4" ht="90.75" x14ac:dyDescent="0.25">
      <c r="A114" s="16" t="s">
        <v>18</v>
      </c>
      <c r="B114" s="29"/>
      <c r="C114" s="14"/>
      <c r="D114" s="18"/>
    </row>
    <row r="115" spans="1:4" x14ac:dyDescent="0.25">
      <c r="A115" s="16"/>
      <c r="B115" s="29"/>
      <c r="C115" s="18"/>
      <c r="D115" s="26"/>
    </row>
    <row r="116" spans="1:4" x14ac:dyDescent="0.25">
      <c r="A116" s="16"/>
      <c r="B116" s="29"/>
      <c r="C116" s="18"/>
      <c r="D116" s="26"/>
    </row>
    <row r="117" spans="1:4" ht="90.75" x14ac:dyDescent="0.25">
      <c r="A117" s="12" t="s">
        <v>19</v>
      </c>
      <c r="B117" s="13">
        <f>SUM(B118:B119)</f>
        <v>0</v>
      </c>
      <c r="C117" s="14"/>
      <c r="D117" s="26"/>
    </row>
    <row r="118" spans="1:4" ht="79.5" x14ac:dyDescent="0.25">
      <c r="A118" s="16" t="s">
        <v>20</v>
      </c>
      <c r="B118" s="29"/>
      <c r="C118" s="18"/>
      <c r="D118" s="26"/>
    </row>
    <row r="119" spans="1:4" x14ac:dyDescent="0.25">
      <c r="A119" s="16"/>
      <c r="B119" s="29"/>
      <c r="C119" s="18"/>
      <c r="D119" s="26"/>
    </row>
    <row r="120" spans="1:4" ht="34.5" x14ac:dyDescent="0.25">
      <c r="A120" s="12" t="s">
        <v>21</v>
      </c>
      <c r="B120" s="13">
        <f>SUM(B121:B147)</f>
        <v>0</v>
      </c>
      <c r="C120" s="18"/>
      <c r="D120" s="26"/>
    </row>
    <row r="121" spans="1:4" ht="23.25" x14ac:dyDescent="0.25">
      <c r="A121" s="16" t="s">
        <v>22</v>
      </c>
      <c r="B121" s="29"/>
      <c r="C121" s="18"/>
      <c r="D121" s="26"/>
    </row>
    <row r="122" spans="1:4" x14ac:dyDescent="0.25">
      <c r="A122" s="35"/>
      <c r="B122" s="29"/>
      <c r="C122" s="18"/>
      <c r="D122" s="26"/>
    </row>
    <row r="123" spans="1:4" x14ac:dyDescent="0.25">
      <c r="A123" s="35"/>
      <c r="B123" s="29"/>
      <c r="C123" s="18"/>
      <c r="D123" s="26"/>
    </row>
    <row r="124" spans="1:4" x14ac:dyDescent="0.25">
      <c r="A124" s="35"/>
      <c r="B124" s="29"/>
      <c r="C124" s="18"/>
      <c r="D124" s="26"/>
    </row>
    <row r="125" spans="1:4" x14ac:dyDescent="0.25">
      <c r="A125" s="35"/>
      <c r="B125" s="29"/>
      <c r="C125" s="18"/>
      <c r="D125" s="26"/>
    </row>
    <row r="126" spans="1:4" x14ac:dyDescent="0.25">
      <c r="A126" s="35"/>
      <c r="B126" s="29"/>
      <c r="C126" s="18"/>
      <c r="D126" s="26"/>
    </row>
    <row r="127" spans="1:4" x14ac:dyDescent="0.25">
      <c r="A127" s="35"/>
      <c r="B127" s="29"/>
      <c r="C127" s="18"/>
      <c r="D127" s="26"/>
    </row>
    <row r="128" spans="1:4" x14ac:dyDescent="0.25">
      <c r="A128" s="35"/>
      <c r="B128" s="29"/>
      <c r="C128" s="18"/>
      <c r="D128" s="26"/>
    </row>
    <row r="129" spans="1:4" x14ac:dyDescent="0.25">
      <c r="A129" s="35"/>
      <c r="B129" s="29"/>
      <c r="C129" s="18"/>
      <c r="D129" s="26"/>
    </row>
    <row r="130" spans="1:4" x14ac:dyDescent="0.25">
      <c r="A130" s="35"/>
      <c r="B130" s="29"/>
      <c r="C130" s="18"/>
      <c r="D130" s="26"/>
    </row>
    <row r="131" spans="1:4" x14ac:dyDescent="0.25">
      <c r="A131" s="35"/>
      <c r="B131" s="29"/>
      <c r="C131" s="18"/>
      <c r="D131" s="26"/>
    </row>
    <row r="132" spans="1:4" x14ac:dyDescent="0.25">
      <c r="A132" s="35"/>
      <c r="B132" s="29"/>
      <c r="C132" s="18"/>
      <c r="D132" s="26"/>
    </row>
    <row r="133" spans="1:4" x14ac:dyDescent="0.25">
      <c r="A133" s="35"/>
      <c r="B133" s="29"/>
      <c r="C133" s="18"/>
      <c r="D133" s="26"/>
    </row>
    <row r="134" spans="1:4" x14ac:dyDescent="0.25">
      <c r="A134" s="35"/>
      <c r="B134" s="29"/>
      <c r="C134" s="18"/>
      <c r="D134" s="26"/>
    </row>
    <row r="135" spans="1:4" x14ac:dyDescent="0.25">
      <c r="A135" s="35"/>
      <c r="B135" s="29"/>
      <c r="C135" s="18"/>
      <c r="D135" s="26"/>
    </row>
    <row r="136" spans="1:4" x14ac:dyDescent="0.25">
      <c r="A136" s="35"/>
      <c r="B136" s="29"/>
      <c r="C136" s="18"/>
      <c r="D136" s="26"/>
    </row>
    <row r="137" spans="1:4" x14ac:dyDescent="0.25">
      <c r="A137" s="35"/>
      <c r="B137" s="29"/>
      <c r="C137" s="18"/>
      <c r="D137" s="26"/>
    </row>
    <row r="138" spans="1:4" x14ac:dyDescent="0.25">
      <c r="A138" s="35"/>
      <c r="B138" s="29"/>
      <c r="C138" s="18"/>
      <c r="D138" s="26"/>
    </row>
    <row r="139" spans="1:4" x14ac:dyDescent="0.25">
      <c r="A139" s="35"/>
      <c r="B139" s="29"/>
      <c r="C139" s="18"/>
      <c r="D139" s="26"/>
    </row>
    <row r="140" spans="1:4" x14ac:dyDescent="0.25">
      <c r="A140" s="35"/>
      <c r="B140" s="29"/>
      <c r="C140" s="18"/>
      <c r="D140" s="26"/>
    </row>
    <row r="141" spans="1:4" x14ac:dyDescent="0.25">
      <c r="A141" s="35"/>
      <c r="B141" s="29"/>
      <c r="C141" s="18"/>
      <c r="D141" s="26"/>
    </row>
    <row r="142" spans="1:4" x14ac:dyDescent="0.25">
      <c r="A142" s="35"/>
      <c r="B142" s="29"/>
      <c r="C142" s="18"/>
      <c r="D142" s="26"/>
    </row>
    <row r="143" spans="1:4" x14ac:dyDescent="0.25">
      <c r="A143" s="35"/>
      <c r="B143" s="29"/>
      <c r="C143" s="18"/>
      <c r="D143" s="26"/>
    </row>
    <row r="144" spans="1:4" ht="15.75" thickBot="1" x14ac:dyDescent="0.3">
      <c r="A144" s="35"/>
      <c r="B144" s="29"/>
      <c r="C144" s="36"/>
      <c r="D144" s="26"/>
    </row>
    <row r="145" spans="1:4" ht="15.75" thickBot="1" x14ac:dyDescent="0.3">
      <c r="A145" s="35"/>
      <c r="B145" s="29"/>
      <c r="C145" s="10"/>
      <c r="D145" s="26"/>
    </row>
    <row r="146" spans="1:4" x14ac:dyDescent="0.25">
      <c r="A146" s="35"/>
      <c r="B146" s="29"/>
      <c r="C146" s="18"/>
      <c r="D146" s="26"/>
    </row>
    <row r="147" spans="1:4" ht="15.75" thickBot="1" x14ac:dyDescent="0.3">
      <c r="A147" s="37"/>
      <c r="B147" s="38"/>
      <c r="C147" s="36"/>
      <c r="D147" s="26"/>
    </row>
    <row r="148" spans="1:4" ht="23.25" thickBot="1" x14ac:dyDescent="0.3">
      <c r="A148" s="39" t="s">
        <v>23</v>
      </c>
      <c r="B148" s="40">
        <f>+B11+B36+B60+B106+B113+B117+B120</f>
        <v>11683884.640000001</v>
      </c>
      <c r="C148" s="10"/>
      <c r="D148" s="26"/>
    </row>
    <row r="149" spans="1:4" x14ac:dyDescent="0.25">
      <c r="A149" s="2"/>
      <c r="B149" s="2"/>
      <c r="C149" s="2"/>
    </row>
    <row r="150" spans="1:4" x14ac:dyDescent="0.25">
      <c r="A150" s="6"/>
      <c r="B150" s="6"/>
      <c r="C150" s="41" t="s">
        <v>24</v>
      </c>
    </row>
    <row r="151" spans="1:4" x14ac:dyDescent="0.25">
      <c r="A151" s="6"/>
      <c r="B151" s="6"/>
      <c r="C15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89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8913" r:id="rId3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4248-EB1C-4F80-BFEB-C9D1CD073A35}">
  <dimension ref="A1:H111"/>
  <sheetViews>
    <sheetView workbookViewId="0">
      <selection activeCell="C13" sqref="C13:D31"/>
    </sheetView>
  </sheetViews>
  <sheetFormatPr defaultRowHeight="15" x14ac:dyDescent="0.25"/>
  <cols>
    <col min="2" max="2" width="12.42578125" customWidth="1"/>
    <col min="3" max="3" width="48" customWidth="1"/>
    <col min="4" max="4" width="51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1400284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26">
        <v>666</v>
      </c>
      <c r="C13" s="26" t="s">
        <v>302</v>
      </c>
      <c r="D13" s="26" t="s">
        <v>313</v>
      </c>
    </row>
    <row r="14" spans="1:8" x14ac:dyDescent="0.25">
      <c r="A14" s="16"/>
      <c r="B14" s="26">
        <v>794680</v>
      </c>
      <c r="C14" s="26" t="s">
        <v>303</v>
      </c>
      <c r="D14" s="26" t="s">
        <v>314</v>
      </c>
    </row>
    <row r="15" spans="1:8" x14ac:dyDescent="0.25">
      <c r="A15" s="16"/>
      <c r="B15" s="26">
        <v>2557</v>
      </c>
      <c r="C15" s="26" t="s">
        <v>304</v>
      </c>
      <c r="D15" s="26" t="s">
        <v>315</v>
      </c>
      <c r="H15" s="20"/>
    </row>
    <row r="16" spans="1:8" x14ac:dyDescent="0.25">
      <c r="A16" s="16"/>
      <c r="B16" s="26">
        <v>30554</v>
      </c>
      <c r="C16" s="26" t="s">
        <v>305</v>
      </c>
      <c r="D16" s="26" t="s">
        <v>316</v>
      </c>
      <c r="H16" s="20"/>
    </row>
    <row r="17" spans="1:8" x14ac:dyDescent="0.25">
      <c r="A17" s="16"/>
      <c r="B17" s="26">
        <v>4475</v>
      </c>
      <c r="C17" s="26" t="s">
        <v>306</v>
      </c>
      <c r="D17" s="26" t="s">
        <v>317</v>
      </c>
      <c r="H17" s="20"/>
    </row>
    <row r="18" spans="1:8" x14ac:dyDescent="0.25">
      <c r="A18" s="16"/>
      <c r="B18" s="26">
        <v>1154</v>
      </c>
      <c r="C18" s="26" t="s">
        <v>307</v>
      </c>
      <c r="D18" s="26" t="s">
        <v>318</v>
      </c>
      <c r="H18" s="20"/>
    </row>
    <row r="19" spans="1:8" x14ac:dyDescent="0.25">
      <c r="A19" s="16"/>
      <c r="B19" s="26">
        <v>1575</v>
      </c>
      <c r="C19" s="26" t="s">
        <v>308</v>
      </c>
      <c r="D19" s="26" t="s">
        <v>319</v>
      </c>
      <c r="H19" s="20"/>
    </row>
    <row r="20" spans="1:8" x14ac:dyDescent="0.25">
      <c r="A20" s="16"/>
      <c r="B20" s="26">
        <v>700</v>
      </c>
      <c r="C20" s="26" t="s">
        <v>309</v>
      </c>
      <c r="D20" s="26" t="s">
        <v>319</v>
      </c>
      <c r="H20" s="20"/>
    </row>
    <row r="21" spans="1:8" x14ac:dyDescent="0.25">
      <c r="A21" s="16"/>
      <c r="B21" s="26">
        <v>869</v>
      </c>
      <c r="C21" s="26" t="s">
        <v>310</v>
      </c>
      <c r="D21" s="26" t="s">
        <v>320</v>
      </c>
      <c r="H21" s="24"/>
    </row>
    <row r="22" spans="1:8" x14ac:dyDescent="0.25">
      <c r="A22" s="16"/>
      <c r="B22" s="26">
        <v>1227</v>
      </c>
      <c r="C22" s="26" t="s">
        <v>310</v>
      </c>
      <c r="D22" s="26" t="s">
        <v>320</v>
      </c>
    </row>
    <row r="23" spans="1:8" x14ac:dyDescent="0.25">
      <c r="A23" s="16"/>
      <c r="B23" s="26">
        <v>967</v>
      </c>
      <c r="C23" s="26" t="s">
        <v>310</v>
      </c>
      <c r="D23" s="26" t="s">
        <v>320</v>
      </c>
    </row>
    <row r="24" spans="1:8" x14ac:dyDescent="0.25">
      <c r="A24" s="16"/>
      <c r="B24" s="26">
        <v>60</v>
      </c>
      <c r="C24" s="26" t="s">
        <v>311</v>
      </c>
      <c r="D24" s="26" t="s">
        <v>321</v>
      </c>
    </row>
    <row r="25" spans="1:8" x14ac:dyDescent="0.25">
      <c r="A25" s="16"/>
      <c r="B25" s="26">
        <v>100</v>
      </c>
      <c r="C25" s="26" t="s">
        <v>311</v>
      </c>
      <c r="D25" s="26" t="s">
        <v>321</v>
      </c>
    </row>
    <row r="26" spans="1:8" x14ac:dyDescent="0.25">
      <c r="A26" s="16"/>
      <c r="B26" s="26">
        <v>100</v>
      </c>
      <c r="C26" s="26" t="s">
        <v>312</v>
      </c>
      <c r="D26" s="26" t="s">
        <v>321</v>
      </c>
    </row>
    <row r="27" spans="1:8" x14ac:dyDescent="0.25">
      <c r="A27" s="16"/>
      <c r="B27" s="26">
        <v>50</v>
      </c>
      <c r="C27" s="26" t="s">
        <v>312</v>
      </c>
      <c r="D27" s="26" t="s">
        <v>321</v>
      </c>
    </row>
    <row r="28" spans="1:8" x14ac:dyDescent="0.25">
      <c r="A28" s="16"/>
      <c r="B28" s="26">
        <v>341806</v>
      </c>
      <c r="C28" s="26" t="s">
        <v>304</v>
      </c>
      <c r="D28" s="26" t="s">
        <v>322</v>
      </c>
    </row>
    <row r="29" spans="1:8" x14ac:dyDescent="0.25">
      <c r="A29" s="16"/>
      <c r="B29" s="26">
        <v>129747</v>
      </c>
      <c r="C29" s="26" t="s">
        <v>304</v>
      </c>
      <c r="D29" s="26" t="s">
        <v>323</v>
      </c>
    </row>
    <row r="30" spans="1:8" x14ac:dyDescent="0.25">
      <c r="A30" s="16"/>
      <c r="B30" s="26">
        <v>88997</v>
      </c>
      <c r="C30" s="26" t="s">
        <v>304</v>
      </c>
      <c r="D30" s="26" t="s">
        <v>324</v>
      </c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2801.26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1785</v>
      </c>
      <c r="C38" s="26" t="s">
        <v>159</v>
      </c>
      <c r="D38" s="26" t="s">
        <v>150</v>
      </c>
    </row>
    <row r="39" spans="1:4" x14ac:dyDescent="0.25">
      <c r="A39" s="16"/>
      <c r="B39">
        <v>1016.26</v>
      </c>
      <c r="C39" s="26" t="s">
        <v>227</v>
      </c>
      <c r="D39" s="26" t="s">
        <v>167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5076347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>
        <v>5076347</v>
      </c>
      <c r="C62" t="s">
        <v>226</v>
      </c>
      <c r="D62" t="s">
        <v>224</v>
      </c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6479432.2599999998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30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3009" r:id="rId3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529AF-EF16-4AA8-BC20-D71FDBCFDFF3}">
  <dimension ref="A1:H111"/>
  <sheetViews>
    <sheetView workbookViewId="0">
      <selection activeCell="J20" sqref="J20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12785.99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1184.3399999999999</v>
      </c>
      <c r="C38" t="s">
        <v>153</v>
      </c>
      <c r="D38" t="s">
        <v>163</v>
      </c>
    </row>
    <row r="39" spans="1:4" x14ac:dyDescent="0.25">
      <c r="A39" s="16"/>
      <c r="B39">
        <v>11601.65</v>
      </c>
      <c r="C39" t="s">
        <v>198</v>
      </c>
      <c r="D39" t="s">
        <v>216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12785.99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40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4033" r:id="rId3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299B-3CB3-456C-847D-8CF6631F7226}">
  <dimension ref="A1:H111"/>
  <sheetViews>
    <sheetView workbookViewId="0">
      <selection activeCell="J53" sqref="J53"/>
    </sheetView>
  </sheetViews>
  <sheetFormatPr defaultRowHeight="15" x14ac:dyDescent="0.25"/>
  <cols>
    <col min="3" max="3" width="49.5703125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4223146.2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9700</v>
      </c>
      <c r="C38" s="26" t="s">
        <v>230</v>
      </c>
      <c r="D38" s="26" t="s">
        <v>245</v>
      </c>
    </row>
    <row r="39" spans="1:4" x14ac:dyDescent="0.25">
      <c r="A39" s="16"/>
      <c r="B39" s="26">
        <v>15540.23</v>
      </c>
      <c r="C39" s="26" t="s">
        <v>231</v>
      </c>
      <c r="D39" s="26" t="s">
        <v>246</v>
      </c>
    </row>
    <row r="40" spans="1:4" x14ac:dyDescent="0.25">
      <c r="A40" s="16"/>
      <c r="B40" s="26">
        <v>188.02</v>
      </c>
      <c r="C40" s="26" t="s">
        <v>232</v>
      </c>
      <c r="D40" s="26" t="s">
        <v>247</v>
      </c>
    </row>
    <row r="41" spans="1:4" x14ac:dyDescent="0.25">
      <c r="A41" s="16"/>
      <c r="B41" s="26">
        <v>243.95</v>
      </c>
      <c r="C41" s="26" t="s">
        <v>233</v>
      </c>
      <c r="D41" s="26" t="s">
        <v>248</v>
      </c>
    </row>
    <row r="42" spans="1:4" x14ac:dyDescent="0.25">
      <c r="A42" s="16"/>
      <c r="B42" s="26">
        <v>435.54</v>
      </c>
      <c r="C42" s="26" t="s">
        <v>233</v>
      </c>
      <c r="D42" s="26" t="s">
        <v>245</v>
      </c>
    </row>
    <row r="43" spans="1:4" x14ac:dyDescent="0.25">
      <c r="A43" s="16"/>
      <c r="B43" s="26">
        <v>629.20000000000005</v>
      </c>
      <c r="C43" s="26" t="s">
        <v>234</v>
      </c>
      <c r="D43" s="26" t="s">
        <v>167</v>
      </c>
    </row>
    <row r="44" spans="1:4" x14ac:dyDescent="0.25">
      <c r="A44" s="16"/>
      <c r="B44" s="26">
        <v>119</v>
      </c>
      <c r="C44" s="26" t="s">
        <v>235</v>
      </c>
      <c r="D44" s="26" t="s">
        <v>150</v>
      </c>
    </row>
    <row r="45" spans="1:4" x14ac:dyDescent="0.25">
      <c r="A45" s="16"/>
      <c r="B45" s="26">
        <v>6664</v>
      </c>
      <c r="C45" s="26" t="s">
        <v>236</v>
      </c>
      <c r="D45" s="26" t="s">
        <v>248</v>
      </c>
    </row>
    <row r="46" spans="1:4" x14ac:dyDescent="0.25">
      <c r="A46" s="16"/>
      <c r="B46" s="26">
        <v>152.13999999999999</v>
      </c>
      <c r="C46" s="26" t="s">
        <v>237</v>
      </c>
      <c r="D46" s="26" t="s">
        <v>168</v>
      </c>
    </row>
    <row r="47" spans="1:4" x14ac:dyDescent="0.25">
      <c r="A47" s="16"/>
      <c r="B47" s="26">
        <v>4284</v>
      </c>
      <c r="C47" s="26" t="s">
        <v>238</v>
      </c>
      <c r="D47" s="26" t="s">
        <v>150</v>
      </c>
    </row>
    <row r="48" spans="1:4" x14ac:dyDescent="0.25">
      <c r="A48" s="16"/>
      <c r="B48" s="26">
        <v>107.91</v>
      </c>
      <c r="C48" s="26" t="s">
        <v>171</v>
      </c>
      <c r="D48" s="26" t="s">
        <v>174</v>
      </c>
    </row>
    <row r="49" spans="1:4" x14ac:dyDescent="0.25">
      <c r="A49" s="16"/>
      <c r="B49" s="26">
        <v>810</v>
      </c>
      <c r="C49" s="26" t="s">
        <v>239</v>
      </c>
      <c r="D49" s="26" t="s">
        <v>245</v>
      </c>
    </row>
    <row r="50" spans="1:4" x14ac:dyDescent="0.25">
      <c r="A50" s="16"/>
      <c r="B50" s="26">
        <v>304.64</v>
      </c>
      <c r="C50" s="26" t="s">
        <v>240</v>
      </c>
      <c r="D50" s="26" t="s">
        <v>245</v>
      </c>
    </row>
    <row r="51" spans="1:4" x14ac:dyDescent="0.25">
      <c r="A51" s="16"/>
      <c r="B51" s="26">
        <v>6511.98</v>
      </c>
      <c r="C51" s="26" t="s">
        <v>241</v>
      </c>
      <c r="D51" s="26" t="s">
        <v>166</v>
      </c>
    </row>
    <row r="52" spans="1:4" x14ac:dyDescent="0.25">
      <c r="A52" s="16"/>
      <c r="B52" s="26">
        <v>1039.8</v>
      </c>
      <c r="C52" s="26" t="s">
        <v>70</v>
      </c>
      <c r="D52" s="26" t="s">
        <v>177</v>
      </c>
    </row>
    <row r="53" spans="1:4" x14ac:dyDescent="0.25">
      <c r="A53" s="16"/>
      <c r="B53" s="26">
        <v>829.72</v>
      </c>
      <c r="C53" s="26" t="s">
        <v>70</v>
      </c>
      <c r="D53" s="26" t="s">
        <v>177</v>
      </c>
    </row>
    <row r="54" spans="1:4" x14ac:dyDescent="0.25">
      <c r="A54" s="16"/>
      <c r="B54" s="26">
        <v>3403.4</v>
      </c>
      <c r="C54" s="26" t="s">
        <v>70</v>
      </c>
      <c r="D54" s="26" t="s">
        <v>177</v>
      </c>
    </row>
    <row r="55" spans="1:4" x14ac:dyDescent="0.25">
      <c r="A55" s="16"/>
      <c r="B55" s="26">
        <v>360.57</v>
      </c>
      <c r="C55" s="26" t="s">
        <v>70</v>
      </c>
      <c r="D55" s="26" t="s">
        <v>249</v>
      </c>
    </row>
    <row r="56" spans="1:4" x14ac:dyDescent="0.25">
      <c r="A56" s="16"/>
      <c r="B56" s="26">
        <v>714</v>
      </c>
      <c r="C56" s="26" t="s">
        <v>132</v>
      </c>
      <c r="D56" s="26" t="s">
        <v>250</v>
      </c>
    </row>
    <row r="57" spans="1:4" x14ac:dyDescent="0.25">
      <c r="A57" s="16"/>
      <c r="B57" s="26">
        <v>4162000.01</v>
      </c>
      <c r="C57" s="26" t="s">
        <v>242</v>
      </c>
      <c r="D57" s="26" t="s">
        <v>246</v>
      </c>
    </row>
    <row r="58" spans="1:4" x14ac:dyDescent="0.25">
      <c r="A58" s="16"/>
      <c r="B58" s="26">
        <v>9028.36</v>
      </c>
      <c r="C58" s="26" t="s">
        <v>243</v>
      </c>
      <c r="D58" s="26" t="s">
        <v>251</v>
      </c>
    </row>
    <row r="59" spans="1:4" x14ac:dyDescent="0.25">
      <c r="A59" s="16"/>
      <c r="B59" s="26">
        <v>79.73</v>
      </c>
      <c r="C59" s="26" t="s">
        <v>244</v>
      </c>
      <c r="D59" s="26" t="s">
        <v>245</v>
      </c>
    </row>
    <row r="60" spans="1:4" ht="68.25" x14ac:dyDescent="0.25">
      <c r="A60" s="12" t="s">
        <v>13</v>
      </c>
      <c r="B60" s="48">
        <f>SUM(B61:B65)</f>
        <v>52404.05</v>
      </c>
      <c r="D60" s="49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>
        <v>52404.05</v>
      </c>
      <c r="C62" t="s">
        <v>226</v>
      </c>
      <c r="D62" t="s">
        <v>224</v>
      </c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4275550.25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608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6082" r:id="rId3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49A0-F8C1-4CF2-9013-8300AC7C27B9}">
  <dimension ref="A1:H111"/>
  <sheetViews>
    <sheetView workbookViewId="0">
      <selection activeCell="J40" sqref="J40"/>
    </sheetView>
  </sheetViews>
  <sheetFormatPr defaultRowHeight="15" x14ac:dyDescent="0.25"/>
  <cols>
    <col min="3" max="3" width="19.5703125" customWidth="1"/>
    <col min="4" max="4" width="57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886.04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172.04</v>
      </c>
      <c r="C38" t="s">
        <v>234</v>
      </c>
      <c r="D38" t="s">
        <v>164</v>
      </c>
    </row>
    <row r="39" spans="1:4" x14ac:dyDescent="0.25">
      <c r="A39" s="16"/>
      <c r="B39">
        <v>714</v>
      </c>
      <c r="C39" t="s">
        <v>238</v>
      </c>
      <c r="D39" t="s">
        <v>148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886.04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50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5057" r:id="rId3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02F3-91E6-4419-AF2C-B1847503F55B}">
  <dimension ref="A1:H111"/>
  <sheetViews>
    <sheetView workbookViewId="0">
      <selection activeCell="D32" sqref="D32"/>
    </sheetView>
  </sheetViews>
  <sheetFormatPr defaultRowHeight="15" x14ac:dyDescent="0.25"/>
  <cols>
    <col min="3" max="3" width="33.42578125" customWidth="1"/>
    <col min="4" max="4" width="49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366314.79000000004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77.349999999999994</v>
      </c>
      <c r="C38" s="26" t="s">
        <v>254</v>
      </c>
      <c r="D38" s="26" t="s">
        <v>246</v>
      </c>
    </row>
    <row r="39" spans="1:4" x14ac:dyDescent="0.25">
      <c r="A39" s="16"/>
      <c r="B39" s="26">
        <v>4030.53</v>
      </c>
      <c r="C39" s="26" t="s">
        <v>255</v>
      </c>
      <c r="D39" s="26" t="s">
        <v>176</v>
      </c>
    </row>
    <row r="40" spans="1:4" x14ac:dyDescent="0.25">
      <c r="A40" s="16"/>
      <c r="B40" s="26">
        <v>158717</v>
      </c>
      <c r="C40" s="26" t="s">
        <v>256</v>
      </c>
      <c r="D40" s="26" t="s">
        <v>246</v>
      </c>
    </row>
    <row r="41" spans="1:4" x14ac:dyDescent="0.25">
      <c r="A41" s="16"/>
      <c r="B41" s="26">
        <v>285.01</v>
      </c>
      <c r="C41" s="26" t="s">
        <v>257</v>
      </c>
      <c r="D41" s="26" t="s">
        <v>150</v>
      </c>
    </row>
    <row r="42" spans="1:4" x14ac:dyDescent="0.25">
      <c r="A42" s="16"/>
      <c r="B42" s="26">
        <v>2380</v>
      </c>
      <c r="C42" s="26" t="s">
        <v>258</v>
      </c>
      <c r="D42" s="26" t="s">
        <v>168</v>
      </c>
    </row>
    <row r="43" spans="1:4" x14ac:dyDescent="0.25">
      <c r="A43" s="16"/>
      <c r="B43" s="26">
        <v>107.91</v>
      </c>
      <c r="C43" s="26" t="s">
        <v>171</v>
      </c>
      <c r="D43" s="26" t="s">
        <v>174</v>
      </c>
    </row>
    <row r="44" spans="1:4" x14ac:dyDescent="0.25">
      <c r="A44" s="16"/>
      <c r="B44" s="26">
        <v>193325</v>
      </c>
      <c r="C44" s="26" t="s">
        <v>259</v>
      </c>
      <c r="D44" s="26" t="s">
        <v>263</v>
      </c>
    </row>
    <row r="45" spans="1:4" x14ac:dyDescent="0.25">
      <c r="A45" s="16"/>
      <c r="B45" s="26">
        <v>290.36</v>
      </c>
      <c r="C45" s="26" t="s">
        <v>70</v>
      </c>
      <c r="D45" s="26" t="s">
        <v>264</v>
      </c>
    </row>
    <row r="46" spans="1:4" x14ac:dyDescent="0.25">
      <c r="A46" s="16"/>
      <c r="B46" s="26">
        <v>1285.2</v>
      </c>
      <c r="C46" s="26" t="s">
        <v>260</v>
      </c>
      <c r="D46" s="26" t="s">
        <v>265</v>
      </c>
    </row>
    <row r="47" spans="1:4" x14ac:dyDescent="0.25">
      <c r="A47" s="16"/>
      <c r="B47" s="26">
        <v>1285.2</v>
      </c>
      <c r="C47" s="26" t="s">
        <v>260</v>
      </c>
      <c r="D47" s="26" t="s">
        <v>265</v>
      </c>
    </row>
    <row r="48" spans="1:4" x14ac:dyDescent="0.25">
      <c r="A48" s="16"/>
      <c r="B48" s="26">
        <v>4375</v>
      </c>
      <c r="C48" s="26" t="s">
        <v>261</v>
      </c>
      <c r="D48" s="26" t="s">
        <v>263</v>
      </c>
    </row>
    <row r="49" spans="1:4" x14ac:dyDescent="0.25">
      <c r="A49" s="16"/>
      <c r="B49" s="26">
        <v>156.22999999999999</v>
      </c>
      <c r="C49" s="26" t="s">
        <v>262</v>
      </c>
      <c r="D49" s="26" t="s">
        <v>176</v>
      </c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366314.79000000004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71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105" r:id="rId3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54E96-044B-4AC8-BA78-38A1A34503DC}">
  <dimension ref="A1:H111"/>
  <sheetViews>
    <sheetView workbookViewId="0">
      <selection activeCell="F65" sqref="F65"/>
    </sheetView>
  </sheetViews>
  <sheetFormatPr defaultRowHeight="15" x14ac:dyDescent="0.25"/>
  <cols>
    <col min="3" max="3" width="48.28515625" customWidth="1"/>
    <col min="4" max="4" width="44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266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9"/>
      <c r="C38" s="25"/>
      <c r="D38" s="26"/>
    </row>
    <row r="39" spans="1:4" x14ac:dyDescent="0.25">
      <c r="A39" s="16"/>
      <c r="B39" s="29"/>
      <c r="C39" s="25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93265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92800</v>
      </c>
      <c r="C62" s="26" t="s">
        <v>226</v>
      </c>
      <c r="D62" s="26" t="s">
        <v>267</v>
      </c>
    </row>
    <row r="63" spans="1:4" x14ac:dyDescent="0.25">
      <c r="A63" s="16"/>
      <c r="B63" s="26">
        <v>187</v>
      </c>
      <c r="C63" s="26" t="s">
        <v>226</v>
      </c>
      <c r="D63" s="26" t="s">
        <v>267</v>
      </c>
    </row>
    <row r="64" spans="1:4" x14ac:dyDescent="0.25">
      <c r="A64" s="16"/>
      <c r="B64" s="26">
        <v>278</v>
      </c>
      <c r="C64" s="26" t="s">
        <v>213</v>
      </c>
      <c r="D64" s="26" t="s">
        <v>267</v>
      </c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93265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813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8130" r:id="rId3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D107-48E3-4F7F-99A8-C0F4EE46983D}">
  <dimension ref="A1:H127"/>
  <sheetViews>
    <sheetView workbookViewId="0">
      <selection activeCell="I67" sqref="I67"/>
    </sheetView>
  </sheetViews>
  <sheetFormatPr defaultRowHeight="15" x14ac:dyDescent="0.25"/>
  <cols>
    <col min="3" max="3" width="40.85546875" customWidth="1"/>
    <col min="4" max="4" width="61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268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SUM(B61:B81)</f>
        <v>1134228.6599999999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17700</v>
      </c>
      <c r="C62" s="26" t="s">
        <v>269</v>
      </c>
      <c r="D62" s="26" t="s">
        <v>280</v>
      </c>
    </row>
    <row r="63" spans="1:4" x14ac:dyDescent="0.25">
      <c r="A63" s="16"/>
      <c r="B63" s="26">
        <v>111.32</v>
      </c>
      <c r="C63" s="26" t="s">
        <v>270</v>
      </c>
      <c r="D63" s="26" t="s">
        <v>280</v>
      </c>
    </row>
    <row r="64" spans="1:4" x14ac:dyDescent="0.25">
      <c r="A64" s="16"/>
      <c r="B64" s="26">
        <v>2404</v>
      </c>
      <c r="C64" s="26" t="s">
        <v>271</v>
      </c>
      <c r="D64" s="26" t="s">
        <v>281</v>
      </c>
    </row>
    <row r="65" spans="1:4" x14ac:dyDescent="0.25">
      <c r="A65" s="16"/>
      <c r="B65" s="26">
        <v>89956.5</v>
      </c>
      <c r="C65" s="26" t="s">
        <v>272</v>
      </c>
      <c r="D65" s="26" t="s">
        <v>217</v>
      </c>
    </row>
    <row r="66" spans="1:4" x14ac:dyDescent="0.25">
      <c r="A66" s="16"/>
      <c r="B66" s="26">
        <v>29892.77</v>
      </c>
      <c r="C66" s="26" t="s">
        <v>273</v>
      </c>
      <c r="D66" s="26" t="s">
        <v>220</v>
      </c>
    </row>
    <row r="67" spans="1:4" x14ac:dyDescent="0.25">
      <c r="A67" s="16"/>
      <c r="B67" s="26">
        <v>23275.58</v>
      </c>
      <c r="C67" s="26" t="s">
        <v>274</v>
      </c>
      <c r="D67" s="26" t="s">
        <v>217</v>
      </c>
    </row>
    <row r="68" spans="1:4" x14ac:dyDescent="0.25">
      <c r="A68" s="16"/>
      <c r="B68" s="26">
        <v>27612.55</v>
      </c>
      <c r="C68" s="26" t="s">
        <v>186</v>
      </c>
      <c r="D68" s="26" t="s">
        <v>220</v>
      </c>
    </row>
    <row r="69" spans="1:4" x14ac:dyDescent="0.25">
      <c r="A69" s="16"/>
      <c r="B69" s="26">
        <v>21195.83</v>
      </c>
      <c r="C69" s="26" t="s">
        <v>275</v>
      </c>
      <c r="D69" s="26" t="s">
        <v>220</v>
      </c>
    </row>
    <row r="70" spans="1:4" x14ac:dyDescent="0.25">
      <c r="A70" s="16"/>
      <c r="B70" s="26">
        <v>17670</v>
      </c>
      <c r="C70" s="26" t="s">
        <v>191</v>
      </c>
      <c r="D70" s="26" t="s">
        <v>220</v>
      </c>
    </row>
    <row r="71" spans="1:4" x14ac:dyDescent="0.25">
      <c r="A71" s="16"/>
      <c r="B71" s="26">
        <v>116550</v>
      </c>
      <c r="C71" s="26" t="s">
        <v>196</v>
      </c>
      <c r="D71" s="26" t="s">
        <v>220</v>
      </c>
    </row>
    <row r="72" spans="1:4" x14ac:dyDescent="0.25">
      <c r="A72" s="16"/>
      <c r="B72" s="26">
        <v>88099.36</v>
      </c>
      <c r="C72" s="26" t="s">
        <v>276</v>
      </c>
      <c r="D72" s="26" t="s">
        <v>220</v>
      </c>
    </row>
    <row r="73" spans="1:4" x14ac:dyDescent="0.25">
      <c r="A73" s="16"/>
      <c r="B73" s="26">
        <v>440755.53</v>
      </c>
      <c r="C73" s="26" t="s">
        <v>199</v>
      </c>
      <c r="D73" s="26" t="s">
        <v>220</v>
      </c>
    </row>
    <row r="74" spans="1:4" x14ac:dyDescent="0.25">
      <c r="A74" s="16"/>
      <c r="B74" s="26">
        <v>100920</v>
      </c>
      <c r="C74" s="26" t="s">
        <v>277</v>
      </c>
      <c r="D74" s="26" t="s">
        <v>220</v>
      </c>
    </row>
    <row r="75" spans="1:4" x14ac:dyDescent="0.25">
      <c r="A75" s="16"/>
      <c r="B75" s="26">
        <v>21675.08</v>
      </c>
      <c r="C75" s="26" t="s">
        <v>278</v>
      </c>
      <c r="D75" s="26" t="s">
        <v>217</v>
      </c>
    </row>
    <row r="76" spans="1:4" x14ac:dyDescent="0.25">
      <c r="A76" s="16"/>
      <c r="B76" s="26">
        <v>33791.14</v>
      </c>
      <c r="C76" s="26" t="s">
        <v>279</v>
      </c>
      <c r="D76" s="26" t="s">
        <v>220</v>
      </c>
    </row>
    <row r="77" spans="1:4" x14ac:dyDescent="0.25">
      <c r="A77" s="16"/>
      <c r="B77" s="26">
        <v>101500</v>
      </c>
      <c r="C77" s="26" t="s">
        <v>259</v>
      </c>
      <c r="D77" s="26" t="s">
        <v>246</v>
      </c>
    </row>
    <row r="78" spans="1:4" x14ac:dyDescent="0.25">
      <c r="A78" s="16"/>
      <c r="B78" s="26">
        <v>1119</v>
      </c>
      <c r="C78" s="26" t="s">
        <v>212</v>
      </c>
      <c r="D78" s="26" t="s">
        <v>224</v>
      </c>
    </row>
    <row r="79" spans="1:4" x14ac:dyDescent="0.25">
      <c r="A79" s="16"/>
      <c r="C79" s="50"/>
      <c r="D79" s="49"/>
    </row>
    <row r="80" spans="1:4" x14ac:dyDescent="0.25">
      <c r="A80" s="16"/>
      <c r="B80" s="29"/>
      <c r="C80" s="31"/>
      <c r="D80" s="21"/>
    </row>
    <row r="81" spans="1:4" x14ac:dyDescent="0.25">
      <c r="A81" s="16"/>
      <c r="B81" s="29"/>
      <c r="C81" s="31"/>
      <c r="D81" s="21"/>
    </row>
    <row r="82" spans="1:4" ht="34.5" x14ac:dyDescent="0.25">
      <c r="A82" s="12" t="s">
        <v>15</v>
      </c>
      <c r="B82" s="13">
        <f>SUM(B83:B88)</f>
        <v>0</v>
      </c>
      <c r="C82" s="31"/>
      <c r="D82" s="21"/>
    </row>
    <row r="83" spans="1:4" ht="24" thickBot="1" x14ac:dyDescent="0.3">
      <c r="A83" s="16" t="s">
        <v>16</v>
      </c>
      <c r="B83" s="29"/>
      <c r="C83" s="31"/>
      <c r="D83" s="32"/>
    </row>
    <row r="84" spans="1:4" ht="15.75" thickBot="1" x14ac:dyDescent="0.3">
      <c r="A84" s="16"/>
      <c r="B84" s="29"/>
      <c r="C84" s="31"/>
      <c r="D84" s="11"/>
    </row>
    <row r="85" spans="1:4" x14ac:dyDescent="0.25">
      <c r="A85" s="16"/>
      <c r="B85" s="29"/>
      <c r="C85" s="31"/>
      <c r="D85" s="21"/>
    </row>
    <row r="86" spans="1:4" ht="15.75" thickBot="1" x14ac:dyDescent="0.3">
      <c r="A86" s="16"/>
      <c r="B86" s="29"/>
      <c r="C86" s="14"/>
      <c r="D86" s="32"/>
    </row>
    <row r="87" spans="1:4" ht="15.75" thickBot="1" x14ac:dyDescent="0.3">
      <c r="A87" s="16"/>
      <c r="B87" s="29"/>
      <c r="C87" s="33"/>
      <c r="D87" s="11"/>
    </row>
    <row r="88" spans="1:4" x14ac:dyDescent="0.25">
      <c r="A88" s="16"/>
      <c r="B88" s="29"/>
      <c r="C88" s="33"/>
      <c r="D88" s="2"/>
    </row>
    <row r="89" spans="1:4" ht="135.75" x14ac:dyDescent="0.25">
      <c r="A89" s="12" t="s">
        <v>17</v>
      </c>
      <c r="B89" s="13">
        <f>SUM(B90:B92)</f>
        <v>0</v>
      </c>
      <c r="C89" s="31"/>
      <c r="D89" s="34"/>
    </row>
    <row r="90" spans="1:4" ht="90.75" x14ac:dyDescent="0.25">
      <c r="A90" s="16" t="s">
        <v>18</v>
      </c>
      <c r="B90" s="29"/>
      <c r="C90" s="14"/>
      <c r="D90" s="2"/>
    </row>
    <row r="91" spans="1:4" x14ac:dyDescent="0.25">
      <c r="A91" s="16"/>
      <c r="B91" s="29"/>
      <c r="C91" s="18"/>
    </row>
    <row r="92" spans="1:4" x14ac:dyDescent="0.25">
      <c r="A92" s="16"/>
      <c r="B92" s="29"/>
      <c r="C92" s="18"/>
    </row>
    <row r="93" spans="1:4" ht="90.75" x14ac:dyDescent="0.25">
      <c r="A93" s="12" t="s">
        <v>19</v>
      </c>
      <c r="B93" s="13">
        <f>SUM(B94:B95)</f>
        <v>0</v>
      </c>
      <c r="C93" s="14"/>
    </row>
    <row r="94" spans="1:4" ht="79.5" x14ac:dyDescent="0.25">
      <c r="A94" s="16" t="s">
        <v>20</v>
      </c>
      <c r="B94" s="29"/>
      <c r="C94" s="18"/>
    </row>
    <row r="95" spans="1:4" x14ac:dyDescent="0.25">
      <c r="A95" s="16"/>
      <c r="B95" s="29"/>
      <c r="C95" s="18"/>
    </row>
    <row r="96" spans="1:4" ht="34.5" x14ac:dyDescent="0.25">
      <c r="A96" s="12" t="s">
        <v>21</v>
      </c>
      <c r="B96" s="13">
        <f>SUM(B97:B123)</f>
        <v>0</v>
      </c>
      <c r="C96" s="18"/>
    </row>
    <row r="97" spans="1:3" ht="23.25" x14ac:dyDescent="0.25">
      <c r="A97" s="16" t="s">
        <v>22</v>
      </c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x14ac:dyDescent="0.25">
      <c r="A104" s="35"/>
      <c r="B104" s="29"/>
      <c r="C104" s="18"/>
    </row>
    <row r="105" spans="1:3" x14ac:dyDescent="0.25">
      <c r="A105" s="35"/>
      <c r="B105" s="29"/>
      <c r="C105" s="18"/>
    </row>
    <row r="106" spans="1:3" x14ac:dyDescent="0.25">
      <c r="A106" s="35"/>
      <c r="B106" s="29"/>
      <c r="C106" s="18"/>
    </row>
    <row r="107" spans="1:3" x14ac:dyDescent="0.25">
      <c r="A107" s="35"/>
      <c r="B107" s="29"/>
      <c r="C107" s="18"/>
    </row>
    <row r="108" spans="1:3" x14ac:dyDescent="0.25">
      <c r="A108" s="35"/>
      <c r="B108" s="29"/>
      <c r="C108" s="18"/>
    </row>
    <row r="109" spans="1:3" x14ac:dyDescent="0.25">
      <c r="A109" s="35"/>
      <c r="B109" s="29"/>
      <c r="C109" s="18"/>
    </row>
    <row r="110" spans="1:3" x14ac:dyDescent="0.25">
      <c r="A110" s="35"/>
      <c r="B110" s="29"/>
      <c r="C110" s="18"/>
    </row>
    <row r="111" spans="1:3" x14ac:dyDescent="0.25">
      <c r="A111" s="35"/>
      <c r="B111" s="29"/>
      <c r="C111" s="18"/>
    </row>
    <row r="112" spans="1:3" x14ac:dyDescent="0.25">
      <c r="A112" s="35"/>
      <c r="B112" s="29"/>
      <c r="C112" s="18"/>
    </row>
    <row r="113" spans="1:3" x14ac:dyDescent="0.25">
      <c r="A113" s="35"/>
      <c r="B113" s="29"/>
      <c r="C113" s="18"/>
    </row>
    <row r="114" spans="1:3" x14ac:dyDescent="0.25">
      <c r="A114" s="35"/>
      <c r="B114" s="29"/>
      <c r="C114" s="18"/>
    </row>
    <row r="115" spans="1:3" x14ac:dyDescent="0.25">
      <c r="A115" s="35"/>
      <c r="B115" s="29"/>
      <c r="C115" s="18"/>
    </row>
    <row r="116" spans="1:3" x14ac:dyDescent="0.25">
      <c r="A116" s="35"/>
      <c r="B116" s="29"/>
      <c r="C116" s="18"/>
    </row>
    <row r="117" spans="1:3" x14ac:dyDescent="0.25">
      <c r="A117" s="35"/>
      <c r="B117" s="29"/>
      <c r="C117" s="18"/>
    </row>
    <row r="118" spans="1:3" x14ac:dyDescent="0.25">
      <c r="A118" s="35"/>
      <c r="B118" s="29"/>
      <c r="C118" s="18"/>
    </row>
    <row r="119" spans="1:3" x14ac:dyDescent="0.25">
      <c r="A119" s="35"/>
      <c r="B119" s="29"/>
      <c r="C119" s="18"/>
    </row>
    <row r="120" spans="1:3" ht="15.75" thickBot="1" x14ac:dyDescent="0.3">
      <c r="A120" s="35"/>
      <c r="B120" s="29"/>
      <c r="C120" s="36"/>
    </row>
    <row r="121" spans="1:3" ht="15.75" thickBot="1" x14ac:dyDescent="0.3">
      <c r="A121" s="35"/>
      <c r="B121" s="29"/>
      <c r="C121" s="10"/>
    </row>
    <row r="122" spans="1:3" x14ac:dyDescent="0.25">
      <c r="A122" s="35"/>
      <c r="B122" s="29"/>
      <c r="C122" s="18"/>
    </row>
    <row r="123" spans="1:3" ht="15.75" thickBot="1" x14ac:dyDescent="0.3">
      <c r="A123" s="37"/>
      <c r="B123" s="38"/>
      <c r="C123" s="36"/>
    </row>
    <row r="124" spans="1:3" ht="23.25" thickBot="1" x14ac:dyDescent="0.3">
      <c r="A124" s="39" t="s">
        <v>23</v>
      </c>
      <c r="B124" s="40">
        <f>+B11+B36+B60+B82+B89+B93+B96</f>
        <v>1134228.6599999999</v>
      </c>
      <c r="C124" s="10"/>
    </row>
    <row r="125" spans="1:3" x14ac:dyDescent="0.25">
      <c r="A125" s="2"/>
      <c r="B125" s="2"/>
      <c r="C125" s="2"/>
    </row>
    <row r="126" spans="1:3" x14ac:dyDescent="0.25">
      <c r="A126" s="6"/>
      <c r="B126" s="6"/>
      <c r="C126" s="41" t="s">
        <v>24</v>
      </c>
    </row>
    <row r="127" spans="1:3" x14ac:dyDescent="0.25">
      <c r="A127" s="6"/>
      <c r="B127" s="6"/>
      <c r="C12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91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9153" r:id="rId3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527A-2BAD-49F5-8F30-9A1043877617}">
  <dimension ref="A1:H111"/>
  <sheetViews>
    <sheetView workbookViewId="0">
      <selection activeCell="J21" sqref="J21"/>
    </sheetView>
  </sheetViews>
  <sheetFormatPr defaultRowHeight="15" x14ac:dyDescent="0.25"/>
  <cols>
    <col min="2" max="2" width="12.7109375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325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158717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51">
        <v>158717</v>
      </c>
      <c r="C38" t="s">
        <v>282</v>
      </c>
      <c r="D38" t="s">
        <v>283</v>
      </c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x14ac:dyDescent="0.25">
      <c r="A71" s="16"/>
      <c r="B71" s="29"/>
      <c r="C71" s="33"/>
      <c r="D71" s="47"/>
    </row>
    <row r="72" spans="1:4" x14ac:dyDescent="0.25">
      <c r="A72" s="16"/>
      <c r="B72" s="29"/>
      <c r="C72" s="33"/>
      <c r="D72" s="18"/>
    </row>
    <row r="73" spans="1:4" ht="135.75" x14ac:dyDescent="0.25">
      <c r="A73" s="12" t="s">
        <v>17</v>
      </c>
      <c r="B73" s="13">
        <f>SUM(B74:B76)</f>
        <v>0</v>
      </c>
      <c r="C73" s="31"/>
      <c r="D73" s="42"/>
    </row>
    <row r="74" spans="1:4" ht="90.75" x14ac:dyDescent="0.25">
      <c r="A74" s="16" t="s">
        <v>18</v>
      </c>
      <c r="B74" s="29"/>
      <c r="C74" s="14"/>
      <c r="D74" s="18"/>
    </row>
    <row r="75" spans="1:4" x14ac:dyDescent="0.25">
      <c r="A75" s="16"/>
      <c r="B75" s="29"/>
      <c r="C75" s="18"/>
      <c r="D75" s="26"/>
    </row>
    <row r="76" spans="1:4" x14ac:dyDescent="0.25">
      <c r="A76" s="16"/>
      <c r="B76" s="29"/>
      <c r="C76" s="18"/>
      <c r="D76" s="26"/>
    </row>
    <row r="77" spans="1:4" ht="90.75" x14ac:dyDescent="0.25">
      <c r="A77" s="12" t="s">
        <v>19</v>
      </c>
      <c r="B77" s="13">
        <f>SUM(B78:B79)</f>
        <v>0</v>
      </c>
      <c r="C77" s="14"/>
      <c r="D77" s="26"/>
    </row>
    <row r="78" spans="1:4" ht="79.5" x14ac:dyDescent="0.25">
      <c r="A78" s="16" t="s">
        <v>20</v>
      </c>
      <c r="B78" s="29"/>
      <c r="C78" s="18"/>
      <c r="D78" s="26"/>
    </row>
    <row r="79" spans="1:4" x14ac:dyDescent="0.25">
      <c r="A79" s="16"/>
      <c r="B79" s="29"/>
      <c r="C79" s="18"/>
      <c r="D79" s="26"/>
    </row>
    <row r="80" spans="1:4" ht="34.5" x14ac:dyDescent="0.25">
      <c r="A80" s="12" t="s">
        <v>21</v>
      </c>
      <c r="B80" s="13">
        <f>SUM(B81:B107)</f>
        <v>0</v>
      </c>
      <c r="C80" s="18"/>
      <c r="D80" s="26"/>
    </row>
    <row r="81" spans="1:4" ht="23.25" x14ac:dyDescent="0.25">
      <c r="A81" s="16" t="s">
        <v>22</v>
      </c>
      <c r="B81" s="29"/>
      <c r="C81" s="18"/>
      <c r="D81" s="26"/>
    </row>
    <row r="82" spans="1:4" x14ac:dyDescent="0.25">
      <c r="A82" s="35"/>
      <c r="B82" s="29"/>
      <c r="C82" s="18"/>
      <c r="D82" s="26"/>
    </row>
    <row r="83" spans="1:4" x14ac:dyDescent="0.25">
      <c r="A83" s="35"/>
      <c r="B83" s="29"/>
      <c r="C83" s="18"/>
      <c r="D83" s="26"/>
    </row>
    <row r="84" spans="1:4" x14ac:dyDescent="0.25">
      <c r="A84" s="35"/>
      <c r="B84" s="29"/>
      <c r="C84" s="18"/>
      <c r="D84" s="26"/>
    </row>
    <row r="85" spans="1:4" x14ac:dyDescent="0.25">
      <c r="A85" s="35"/>
      <c r="B85" s="29"/>
      <c r="C85" s="18"/>
      <c r="D85" s="26"/>
    </row>
    <row r="86" spans="1:4" x14ac:dyDescent="0.25">
      <c r="A86" s="35"/>
      <c r="B86" s="29"/>
      <c r="C86" s="18"/>
      <c r="D86" s="26"/>
    </row>
    <row r="87" spans="1:4" x14ac:dyDescent="0.25">
      <c r="A87" s="35"/>
      <c r="B87" s="29"/>
      <c r="C87" s="18"/>
      <c r="D87" s="26"/>
    </row>
    <row r="88" spans="1:4" x14ac:dyDescent="0.25">
      <c r="A88" s="35"/>
      <c r="B88" s="29"/>
      <c r="C88" s="18"/>
      <c r="D88" s="26"/>
    </row>
    <row r="89" spans="1:4" x14ac:dyDescent="0.25">
      <c r="A89" s="35"/>
      <c r="B89" s="29"/>
      <c r="C89" s="18"/>
      <c r="D89" s="26"/>
    </row>
    <row r="90" spans="1:4" x14ac:dyDescent="0.25">
      <c r="A90" s="35"/>
      <c r="B90" s="29"/>
      <c r="C90" s="18"/>
      <c r="D90" s="26"/>
    </row>
    <row r="91" spans="1:4" x14ac:dyDescent="0.25">
      <c r="A91" s="35"/>
      <c r="B91" s="29"/>
      <c r="C91" s="18"/>
      <c r="D91" s="26"/>
    </row>
    <row r="92" spans="1:4" x14ac:dyDescent="0.25">
      <c r="A92" s="35"/>
      <c r="B92" s="29"/>
      <c r="C92" s="18"/>
      <c r="D92" s="26"/>
    </row>
    <row r="93" spans="1:4" x14ac:dyDescent="0.25">
      <c r="A93" s="35"/>
      <c r="B93" s="29"/>
      <c r="C93" s="18"/>
      <c r="D93" s="26"/>
    </row>
    <row r="94" spans="1:4" x14ac:dyDescent="0.25">
      <c r="A94" s="35"/>
      <c r="B94" s="29"/>
      <c r="C94" s="18"/>
      <c r="D94" s="26"/>
    </row>
    <row r="95" spans="1:4" x14ac:dyDescent="0.25">
      <c r="A95" s="35"/>
      <c r="B95" s="29"/>
      <c r="C95" s="18"/>
      <c r="D95" s="26"/>
    </row>
    <row r="96" spans="1:4" x14ac:dyDescent="0.25">
      <c r="A96" s="35"/>
      <c r="B96" s="29"/>
      <c r="C96" s="18"/>
      <c r="D96" s="26"/>
    </row>
    <row r="97" spans="1:4" x14ac:dyDescent="0.25">
      <c r="A97" s="35"/>
      <c r="B97" s="29"/>
      <c r="C97" s="18"/>
      <c r="D97" s="26"/>
    </row>
    <row r="98" spans="1:4" x14ac:dyDescent="0.25">
      <c r="A98" s="35"/>
      <c r="B98" s="29"/>
      <c r="C98" s="18"/>
      <c r="D98" s="26"/>
    </row>
    <row r="99" spans="1:4" x14ac:dyDescent="0.25">
      <c r="A99" s="35"/>
      <c r="B99" s="29"/>
      <c r="C99" s="18"/>
      <c r="D99" s="26"/>
    </row>
    <row r="100" spans="1:4" x14ac:dyDescent="0.25">
      <c r="A100" s="35"/>
      <c r="B100" s="29"/>
      <c r="C100" s="18"/>
      <c r="D100" s="26"/>
    </row>
    <row r="101" spans="1:4" x14ac:dyDescent="0.25">
      <c r="A101" s="35"/>
      <c r="B101" s="29"/>
      <c r="C101" s="18"/>
      <c r="D101" s="26"/>
    </row>
    <row r="102" spans="1:4" x14ac:dyDescent="0.25">
      <c r="A102" s="35"/>
      <c r="B102" s="29"/>
      <c r="C102" s="18"/>
      <c r="D102" s="26"/>
    </row>
    <row r="103" spans="1:4" x14ac:dyDescent="0.25">
      <c r="A103" s="35"/>
      <c r="B103" s="29"/>
      <c r="C103" s="18"/>
      <c r="D103" s="26"/>
    </row>
    <row r="104" spans="1:4" ht="15.75" thickBot="1" x14ac:dyDescent="0.3">
      <c r="A104" s="35"/>
      <c r="B104" s="29"/>
      <c r="C104" s="36"/>
      <c r="D104" s="26"/>
    </row>
    <row r="105" spans="1:4" ht="15.75" thickBot="1" x14ac:dyDescent="0.3">
      <c r="A105" s="35"/>
      <c r="B105" s="29"/>
      <c r="C105" s="10"/>
      <c r="D105" s="26"/>
    </row>
    <row r="106" spans="1:4" x14ac:dyDescent="0.25">
      <c r="A106" s="35"/>
      <c r="B106" s="29"/>
      <c r="C106" s="18"/>
      <c r="D106" s="26"/>
    </row>
    <row r="107" spans="1:4" ht="15.75" thickBot="1" x14ac:dyDescent="0.3">
      <c r="A107" s="37"/>
      <c r="B107" s="38"/>
      <c r="C107" s="36"/>
      <c r="D107" s="26"/>
    </row>
    <row r="108" spans="1:4" ht="23.25" thickBot="1" x14ac:dyDescent="0.3">
      <c r="A108" s="39" t="s">
        <v>23</v>
      </c>
      <c r="B108" s="40">
        <f>+B11+B36+B60+B66+B73+B77+B80</f>
        <v>158717</v>
      </c>
      <c r="C108" s="10"/>
      <c r="D108" s="26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017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0178" r:id="rId3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84568-F2F9-442F-BA38-C4B03DF6D903}">
  <dimension ref="A1:H111"/>
  <sheetViews>
    <sheetView topLeftCell="A10" workbookViewId="0">
      <selection activeCell="J31" sqref="J31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326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11423.26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39.39</v>
      </c>
      <c r="C38" s="26" t="s">
        <v>29</v>
      </c>
      <c r="D38" s="26" t="s">
        <v>331</v>
      </c>
    </row>
    <row r="39" spans="1:4" x14ac:dyDescent="0.25">
      <c r="A39" s="16"/>
      <c r="B39" s="26">
        <v>1190</v>
      </c>
      <c r="C39" s="26" t="s">
        <v>159</v>
      </c>
      <c r="D39" s="26" t="s">
        <v>332</v>
      </c>
    </row>
    <row r="40" spans="1:4" x14ac:dyDescent="0.25">
      <c r="A40" s="16"/>
      <c r="B40" s="26">
        <v>5807.31</v>
      </c>
      <c r="C40" s="26" t="s">
        <v>327</v>
      </c>
      <c r="D40" s="26" t="s">
        <v>333</v>
      </c>
    </row>
    <row r="41" spans="1:4" x14ac:dyDescent="0.25">
      <c r="A41" s="16"/>
      <c r="B41" s="26">
        <v>642.6</v>
      </c>
      <c r="C41" s="26" t="s">
        <v>328</v>
      </c>
      <c r="D41" s="26" t="s">
        <v>334</v>
      </c>
    </row>
    <row r="42" spans="1:4" x14ac:dyDescent="0.25">
      <c r="A42" s="16"/>
      <c r="B42" s="26">
        <v>151.72999999999999</v>
      </c>
      <c r="C42" s="26" t="s">
        <v>329</v>
      </c>
      <c r="D42" s="26" t="s">
        <v>335</v>
      </c>
    </row>
    <row r="43" spans="1:4" x14ac:dyDescent="0.25">
      <c r="A43" s="16"/>
      <c r="B43" s="26">
        <v>3484.32</v>
      </c>
      <c r="C43" s="26" t="s">
        <v>330</v>
      </c>
      <c r="D43" s="26" t="s">
        <v>336</v>
      </c>
    </row>
    <row r="44" spans="1:4" x14ac:dyDescent="0.25">
      <c r="A44" s="16"/>
      <c r="B44" s="26">
        <v>107.91</v>
      </c>
      <c r="C44" s="26" t="s">
        <v>171</v>
      </c>
      <c r="D44" s="26" t="s">
        <v>337</v>
      </c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11423.26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12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1201" r:id="rId3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2B1FA-402C-412C-8FEA-C9B29CBC8030}">
  <dimension ref="A1:H111"/>
  <sheetViews>
    <sheetView topLeftCell="A79" workbookViewId="0">
      <selection activeCell="H92" sqref="H92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338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3424.2099999999996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101.07</v>
      </c>
      <c r="C38" s="26" t="s">
        <v>339</v>
      </c>
      <c r="D38" s="26" t="s">
        <v>342</v>
      </c>
    </row>
    <row r="39" spans="1:4" x14ac:dyDescent="0.25">
      <c r="A39" s="16"/>
      <c r="B39" s="26">
        <v>857.99</v>
      </c>
      <c r="C39" s="26" t="s">
        <v>230</v>
      </c>
      <c r="D39" s="26" t="s">
        <v>343</v>
      </c>
    </row>
    <row r="40" spans="1:4" x14ac:dyDescent="0.25">
      <c r="A40" s="16"/>
      <c r="B40" s="26">
        <v>1035.3</v>
      </c>
      <c r="C40" s="26" t="s">
        <v>239</v>
      </c>
      <c r="D40" s="26" t="s">
        <v>344</v>
      </c>
    </row>
    <row r="41" spans="1:4" x14ac:dyDescent="0.25">
      <c r="A41" s="16"/>
      <c r="B41" s="26">
        <v>654.5</v>
      </c>
      <c r="C41" s="26" t="s">
        <v>230</v>
      </c>
      <c r="D41" s="26" t="s">
        <v>345</v>
      </c>
    </row>
    <row r="42" spans="1:4" x14ac:dyDescent="0.25">
      <c r="A42" s="16"/>
      <c r="B42" s="26">
        <v>166.6</v>
      </c>
      <c r="C42" s="26" t="s">
        <v>340</v>
      </c>
      <c r="D42" s="26" t="s">
        <v>346</v>
      </c>
    </row>
    <row r="43" spans="1:4" x14ac:dyDescent="0.25">
      <c r="A43" s="16"/>
      <c r="B43" s="26">
        <v>267.75</v>
      </c>
      <c r="C43" s="26" t="s">
        <v>230</v>
      </c>
      <c r="D43" s="26" t="s">
        <v>347</v>
      </c>
    </row>
    <row r="44" spans="1:4" x14ac:dyDescent="0.25">
      <c r="A44" s="16"/>
      <c r="B44" s="26">
        <v>341</v>
      </c>
      <c r="C44" s="26" t="s">
        <v>341</v>
      </c>
      <c r="D44" s="26" t="s">
        <v>348</v>
      </c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3424.2099999999996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32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3249" r:id="rId3"/>
      </mc:Fallback>
    </mc:AlternateContent>
  </oleObjec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168A-B165-41E7-B0FB-D175F390046B}">
  <dimension ref="A1:H111"/>
  <sheetViews>
    <sheetView topLeftCell="A79" workbookViewId="0">
      <selection activeCell="F98" sqref="F98"/>
    </sheetView>
  </sheetViews>
  <sheetFormatPr defaultRowHeight="15" x14ac:dyDescent="0.25"/>
  <cols>
    <col min="3" max="3" width="29" customWidth="1"/>
    <col min="4" max="4" width="62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414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184931.49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/>
      <c r="C38" s="26"/>
      <c r="D38" s="26"/>
    </row>
    <row r="39" spans="1:4" x14ac:dyDescent="0.25">
      <c r="A39" s="16"/>
      <c r="B39" s="26"/>
      <c r="C39" s="26"/>
      <c r="D39" s="26"/>
    </row>
    <row r="40" spans="1:4" x14ac:dyDescent="0.25">
      <c r="A40" s="16"/>
      <c r="B40" s="26">
        <v>298</v>
      </c>
      <c r="C40" s="26" t="s">
        <v>152</v>
      </c>
      <c r="D40" s="26" t="s">
        <v>349</v>
      </c>
    </row>
    <row r="41" spans="1:4" x14ac:dyDescent="0.25">
      <c r="A41" s="16"/>
      <c r="B41" s="26">
        <v>373</v>
      </c>
      <c r="C41" s="26" t="s">
        <v>160</v>
      </c>
      <c r="D41" s="26" t="s">
        <v>349</v>
      </c>
    </row>
    <row r="42" spans="1:4" x14ac:dyDescent="0.25">
      <c r="A42" s="16"/>
      <c r="B42" s="26">
        <v>789</v>
      </c>
      <c r="C42" s="26" t="s">
        <v>154</v>
      </c>
      <c r="D42" s="26" t="s">
        <v>349</v>
      </c>
    </row>
    <row r="43" spans="1:4" x14ac:dyDescent="0.25">
      <c r="A43" s="16"/>
      <c r="B43" s="26">
        <v>424</v>
      </c>
      <c r="C43" s="26" t="s">
        <v>157</v>
      </c>
      <c r="D43" s="26" t="s">
        <v>349</v>
      </c>
    </row>
    <row r="44" spans="1:4" x14ac:dyDescent="0.25">
      <c r="A44" s="16"/>
      <c r="B44" s="26">
        <v>13709.3</v>
      </c>
      <c r="C44" s="26" t="s">
        <v>153</v>
      </c>
      <c r="D44" s="26" t="s">
        <v>350</v>
      </c>
    </row>
    <row r="45" spans="1:4" x14ac:dyDescent="0.25">
      <c r="A45" s="16"/>
      <c r="B45" s="26">
        <v>2000</v>
      </c>
      <c r="C45" s="26" t="s">
        <v>231</v>
      </c>
      <c r="D45" s="26" t="s">
        <v>351</v>
      </c>
    </row>
    <row r="46" spans="1:4" x14ac:dyDescent="0.25">
      <c r="A46" s="16"/>
      <c r="B46" s="26">
        <v>11700.06</v>
      </c>
      <c r="C46" s="26" t="s">
        <v>31</v>
      </c>
      <c r="D46" s="26" t="s">
        <v>352</v>
      </c>
    </row>
    <row r="47" spans="1:4" x14ac:dyDescent="0.25">
      <c r="A47" s="16"/>
      <c r="B47" s="26">
        <v>843</v>
      </c>
      <c r="C47" s="26" t="s">
        <v>366</v>
      </c>
      <c r="D47" s="26" t="s">
        <v>353</v>
      </c>
    </row>
    <row r="48" spans="1:4" x14ac:dyDescent="0.25">
      <c r="A48" s="16"/>
      <c r="B48" s="26">
        <v>156.1</v>
      </c>
      <c r="C48" s="26" t="s">
        <v>29</v>
      </c>
      <c r="D48" s="26" t="s">
        <v>354</v>
      </c>
    </row>
    <row r="49" spans="1:4" x14ac:dyDescent="0.25">
      <c r="A49" s="16"/>
      <c r="B49" s="26">
        <v>4776.66</v>
      </c>
      <c r="C49" s="26" t="s">
        <v>367</v>
      </c>
      <c r="D49" s="26" t="s">
        <v>355</v>
      </c>
    </row>
    <row r="50" spans="1:4" x14ac:dyDescent="0.25">
      <c r="A50" s="16"/>
      <c r="B50" s="26">
        <v>9113.02</v>
      </c>
      <c r="C50" s="26" t="s">
        <v>162</v>
      </c>
      <c r="D50" s="26" t="s">
        <v>356</v>
      </c>
    </row>
    <row r="51" spans="1:4" x14ac:dyDescent="0.25">
      <c r="A51" s="16"/>
      <c r="B51" s="26">
        <v>600</v>
      </c>
      <c r="C51" s="26" t="s">
        <v>98</v>
      </c>
      <c r="D51" s="26" t="s">
        <v>357</v>
      </c>
    </row>
    <row r="52" spans="1:4" x14ac:dyDescent="0.25">
      <c r="A52" s="16"/>
      <c r="B52" s="26">
        <v>419.23</v>
      </c>
      <c r="C52" s="26" t="s">
        <v>77</v>
      </c>
      <c r="D52" s="26" t="s">
        <v>358</v>
      </c>
    </row>
    <row r="53" spans="1:4" x14ac:dyDescent="0.25">
      <c r="A53" s="16"/>
      <c r="B53" s="26">
        <v>124525</v>
      </c>
      <c r="C53" s="26" t="s">
        <v>368</v>
      </c>
      <c r="D53" s="26" t="s">
        <v>359</v>
      </c>
    </row>
    <row r="54" spans="1:4" x14ac:dyDescent="0.25">
      <c r="A54" s="16"/>
      <c r="B54" s="26">
        <v>216.35</v>
      </c>
      <c r="C54" s="26" t="s">
        <v>73</v>
      </c>
      <c r="D54" s="26" t="s">
        <v>360</v>
      </c>
    </row>
    <row r="55" spans="1:4" x14ac:dyDescent="0.25">
      <c r="A55" s="16"/>
      <c r="B55" s="26">
        <v>294.55</v>
      </c>
      <c r="C55" s="26" t="s">
        <v>156</v>
      </c>
      <c r="D55" s="26" t="s">
        <v>361</v>
      </c>
    </row>
    <row r="56" spans="1:4" x14ac:dyDescent="0.25">
      <c r="A56" s="16"/>
      <c r="B56" s="26">
        <v>12291.08</v>
      </c>
      <c r="C56" s="26" t="s">
        <v>147</v>
      </c>
      <c r="D56" s="26" t="s">
        <v>362</v>
      </c>
    </row>
    <row r="57" spans="1:4" x14ac:dyDescent="0.25">
      <c r="A57" s="16"/>
      <c r="B57" s="26">
        <v>1398.18</v>
      </c>
      <c r="C57" s="26" t="s">
        <v>369</v>
      </c>
      <c r="D57" s="26" t="s">
        <v>363</v>
      </c>
    </row>
    <row r="58" spans="1:4" x14ac:dyDescent="0.25">
      <c r="A58" s="16"/>
      <c r="B58" s="26">
        <v>658.67</v>
      </c>
      <c r="C58" s="26" t="s">
        <v>370</v>
      </c>
      <c r="D58" s="26" t="s">
        <v>364</v>
      </c>
    </row>
    <row r="59" spans="1:4" x14ac:dyDescent="0.25">
      <c r="A59" s="16"/>
      <c r="B59" s="26">
        <v>346.29</v>
      </c>
      <c r="C59" s="26" t="s">
        <v>371</v>
      </c>
      <c r="D59" s="26" t="s">
        <v>365</v>
      </c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184931.49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2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273" r:id="rId3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90DB-29E3-4043-8547-EE861DAB74F1}">
  <dimension ref="A1:H148"/>
  <sheetViews>
    <sheetView workbookViewId="0">
      <selection sqref="A1:XFD1048576"/>
    </sheetView>
  </sheetViews>
  <sheetFormatPr defaultRowHeight="15" x14ac:dyDescent="0.25"/>
  <cols>
    <col min="2" max="2" width="12.42578125" customWidth="1"/>
    <col min="3" max="3" width="34.5703125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413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SUM(B61:B102)</f>
        <v>17426102.399999999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15180100.4</v>
      </c>
      <c r="C62" s="26" t="s">
        <v>372</v>
      </c>
      <c r="D62" s="26" t="s">
        <v>406</v>
      </c>
    </row>
    <row r="63" spans="1:4" x14ac:dyDescent="0.25">
      <c r="A63" s="16"/>
      <c r="B63" s="26">
        <v>35240</v>
      </c>
      <c r="C63" s="26" t="s">
        <v>213</v>
      </c>
      <c r="D63" s="26" t="s">
        <v>406</v>
      </c>
    </row>
    <row r="64" spans="1:4" x14ac:dyDescent="0.25">
      <c r="A64" s="16"/>
      <c r="B64" s="26">
        <v>33135</v>
      </c>
      <c r="C64" s="26" t="s">
        <v>212</v>
      </c>
      <c r="D64" s="26" t="s">
        <v>406</v>
      </c>
    </row>
    <row r="65" spans="1:4" x14ac:dyDescent="0.25">
      <c r="A65" s="16"/>
      <c r="B65" s="26">
        <v>570581</v>
      </c>
      <c r="C65" s="26" t="s">
        <v>211</v>
      </c>
      <c r="D65" s="26" t="s">
        <v>406</v>
      </c>
    </row>
    <row r="66" spans="1:4" x14ac:dyDescent="0.25">
      <c r="A66" s="16"/>
      <c r="B66" s="26">
        <v>55668</v>
      </c>
      <c r="C66" s="26" t="s">
        <v>215</v>
      </c>
      <c r="D66" s="26" t="s">
        <v>406</v>
      </c>
    </row>
    <row r="67" spans="1:4" x14ac:dyDescent="0.25">
      <c r="A67" s="16"/>
      <c r="B67" s="26">
        <v>46979</v>
      </c>
      <c r="C67" s="26" t="s">
        <v>214</v>
      </c>
      <c r="D67" s="26" t="s">
        <v>406</v>
      </c>
    </row>
    <row r="68" spans="1:4" x14ac:dyDescent="0.25">
      <c r="A68" s="16"/>
      <c r="B68" s="26">
        <v>310000</v>
      </c>
      <c r="C68" s="26" t="s">
        <v>373</v>
      </c>
      <c r="D68" s="26" t="s">
        <v>407</v>
      </c>
    </row>
    <row r="69" spans="1:4" x14ac:dyDescent="0.25">
      <c r="A69" s="16"/>
      <c r="B69" s="26">
        <v>65370</v>
      </c>
      <c r="C69" s="26" t="s">
        <v>374</v>
      </c>
      <c r="D69" s="26" t="s">
        <v>408</v>
      </c>
    </row>
    <row r="70" spans="1:4" x14ac:dyDescent="0.25">
      <c r="A70" s="16"/>
      <c r="B70" s="26">
        <v>57000</v>
      </c>
      <c r="C70" s="26" t="s">
        <v>375</v>
      </c>
      <c r="D70" s="26" t="s">
        <v>409</v>
      </c>
    </row>
    <row r="71" spans="1:4" x14ac:dyDescent="0.25">
      <c r="A71" s="16"/>
      <c r="B71" s="26">
        <v>130000</v>
      </c>
      <c r="C71" s="26" t="s">
        <v>376</v>
      </c>
      <c r="D71" s="26" t="s">
        <v>410</v>
      </c>
    </row>
    <row r="72" spans="1:4" x14ac:dyDescent="0.25">
      <c r="A72" s="16"/>
      <c r="B72" s="26">
        <v>1721</v>
      </c>
      <c r="C72" s="26" t="s">
        <v>377</v>
      </c>
      <c r="D72" s="26" t="s">
        <v>411</v>
      </c>
    </row>
    <row r="73" spans="1:4" x14ac:dyDescent="0.25">
      <c r="A73" s="16"/>
      <c r="B73" s="26">
        <v>9861</v>
      </c>
      <c r="C73" s="26" t="s">
        <v>378</v>
      </c>
      <c r="D73" s="26" t="s">
        <v>411</v>
      </c>
    </row>
    <row r="74" spans="1:4" x14ac:dyDescent="0.25">
      <c r="A74" s="16"/>
      <c r="B74" s="26">
        <v>5572</v>
      </c>
      <c r="C74" s="26" t="s">
        <v>27</v>
      </c>
      <c r="D74" s="26" t="s">
        <v>411</v>
      </c>
    </row>
    <row r="75" spans="1:4" x14ac:dyDescent="0.25">
      <c r="A75" s="16"/>
      <c r="B75" s="26">
        <v>5569</v>
      </c>
      <c r="C75" s="26" t="s">
        <v>28</v>
      </c>
      <c r="D75" s="26" t="s">
        <v>411</v>
      </c>
    </row>
    <row r="76" spans="1:4" x14ac:dyDescent="0.25">
      <c r="A76" s="16"/>
      <c r="B76" s="26">
        <v>5136</v>
      </c>
      <c r="C76" s="26" t="s">
        <v>379</v>
      </c>
      <c r="D76" s="26" t="s">
        <v>411</v>
      </c>
    </row>
    <row r="77" spans="1:4" x14ac:dyDescent="0.25">
      <c r="A77" s="16"/>
      <c r="B77" s="26">
        <v>4001</v>
      </c>
      <c r="C77" s="26" t="s">
        <v>380</v>
      </c>
      <c r="D77" s="26" t="s">
        <v>411</v>
      </c>
    </row>
    <row r="78" spans="1:4" x14ac:dyDescent="0.25">
      <c r="A78" s="16"/>
      <c r="B78" s="26">
        <v>5618</v>
      </c>
      <c r="C78" s="26" t="s">
        <v>381</v>
      </c>
      <c r="D78" s="26" t="s">
        <v>411</v>
      </c>
    </row>
    <row r="79" spans="1:4" x14ac:dyDescent="0.25">
      <c r="A79" s="16"/>
      <c r="B79" s="26">
        <v>5320</v>
      </c>
      <c r="C79" s="26" t="s">
        <v>382</v>
      </c>
      <c r="D79" s="26" t="s">
        <v>411</v>
      </c>
    </row>
    <row r="80" spans="1:4" x14ac:dyDescent="0.25">
      <c r="A80" s="16"/>
      <c r="B80" s="26">
        <v>8813</v>
      </c>
      <c r="C80" s="26" t="s">
        <v>383</v>
      </c>
      <c r="D80" s="26" t="s">
        <v>411</v>
      </c>
    </row>
    <row r="81" spans="1:4" x14ac:dyDescent="0.25">
      <c r="A81" s="16"/>
      <c r="B81" s="26">
        <v>6926</v>
      </c>
      <c r="C81" s="26" t="s">
        <v>384</v>
      </c>
      <c r="D81" s="26" t="s">
        <v>411</v>
      </c>
    </row>
    <row r="82" spans="1:4" x14ac:dyDescent="0.25">
      <c r="A82" s="16"/>
      <c r="B82" s="26">
        <v>4857</v>
      </c>
      <c r="C82" s="26" t="s">
        <v>385</v>
      </c>
      <c r="D82" s="26" t="s">
        <v>411</v>
      </c>
    </row>
    <row r="83" spans="1:4" x14ac:dyDescent="0.25">
      <c r="A83" s="16"/>
      <c r="B83" s="26">
        <v>5541</v>
      </c>
      <c r="C83" s="26" t="s">
        <v>386</v>
      </c>
      <c r="D83" s="26" t="s">
        <v>411</v>
      </c>
    </row>
    <row r="84" spans="1:4" x14ac:dyDescent="0.25">
      <c r="A84" s="16"/>
      <c r="B84" s="26">
        <v>5540</v>
      </c>
      <c r="C84" s="26" t="s">
        <v>387</v>
      </c>
      <c r="D84" s="26" t="s">
        <v>411</v>
      </c>
    </row>
    <row r="85" spans="1:4" x14ac:dyDescent="0.25">
      <c r="A85" s="16"/>
      <c r="B85" s="26">
        <v>5428</v>
      </c>
      <c r="C85" s="26" t="s">
        <v>388</v>
      </c>
      <c r="D85" s="26" t="s">
        <v>411</v>
      </c>
    </row>
    <row r="86" spans="1:4" x14ac:dyDescent="0.25">
      <c r="A86" s="16"/>
      <c r="B86" s="26">
        <v>5465</v>
      </c>
      <c r="C86" s="26" t="s">
        <v>389</v>
      </c>
      <c r="D86" s="26" t="s">
        <v>411</v>
      </c>
    </row>
    <row r="87" spans="1:4" x14ac:dyDescent="0.25">
      <c r="A87" s="16"/>
      <c r="B87" s="26">
        <v>3650</v>
      </c>
      <c r="C87" s="26" t="s">
        <v>390</v>
      </c>
      <c r="D87" s="26" t="s">
        <v>411</v>
      </c>
    </row>
    <row r="88" spans="1:4" x14ac:dyDescent="0.25">
      <c r="A88" s="16"/>
      <c r="B88" s="26">
        <v>10895</v>
      </c>
      <c r="C88" s="26" t="s">
        <v>391</v>
      </c>
      <c r="D88" s="26" t="s">
        <v>411</v>
      </c>
    </row>
    <row r="89" spans="1:4" x14ac:dyDescent="0.25">
      <c r="A89" s="16"/>
      <c r="B89" s="26">
        <v>9511</v>
      </c>
      <c r="C89" s="26" t="s">
        <v>392</v>
      </c>
      <c r="D89" s="26" t="s">
        <v>411</v>
      </c>
    </row>
    <row r="90" spans="1:4" x14ac:dyDescent="0.25">
      <c r="A90" s="16"/>
      <c r="B90" s="26">
        <v>579</v>
      </c>
      <c r="C90" s="26" t="s">
        <v>393</v>
      </c>
      <c r="D90" s="26" t="s">
        <v>411</v>
      </c>
    </row>
    <row r="91" spans="1:4" x14ac:dyDescent="0.25">
      <c r="A91" s="16"/>
      <c r="B91" s="26">
        <v>5074</v>
      </c>
      <c r="C91" s="26" t="s">
        <v>394</v>
      </c>
      <c r="D91" s="26" t="s">
        <v>411</v>
      </c>
    </row>
    <row r="92" spans="1:4" x14ac:dyDescent="0.25">
      <c r="A92" s="16"/>
      <c r="B92" s="26">
        <v>4942</v>
      </c>
      <c r="C92" s="26" t="s">
        <v>395</v>
      </c>
      <c r="D92" s="26" t="s">
        <v>411</v>
      </c>
    </row>
    <row r="93" spans="1:4" x14ac:dyDescent="0.25">
      <c r="A93" s="16"/>
      <c r="B93" s="26">
        <v>5540</v>
      </c>
      <c r="C93" s="26" t="s">
        <v>396</v>
      </c>
      <c r="D93" s="26" t="s">
        <v>411</v>
      </c>
    </row>
    <row r="94" spans="1:4" x14ac:dyDescent="0.25">
      <c r="A94" s="16"/>
      <c r="B94" s="26">
        <v>9243</v>
      </c>
      <c r="C94" s="26" t="s">
        <v>397</v>
      </c>
      <c r="D94" s="26" t="s">
        <v>411</v>
      </c>
    </row>
    <row r="95" spans="1:4" x14ac:dyDescent="0.25">
      <c r="A95" s="16"/>
      <c r="B95" s="26">
        <v>544956</v>
      </c>
      <c r="C95" s="26" t="s">
        <v>398</v>
      </c>
      <c r="D95" s="26" t="s">
        <v>412</v>
      </c>
    </row>
    <row r="96" spans="1:4" x14ac:dyDescent="0.25">
      <c r="A96" s="16"/>
      <c r="B96" s="26">
        <v>38091</v>
      </c>
      <c r="C96" s="26" t="s">
        <v>399</v>
      </c>
      <c r="D96" s="26" t="s">
        <v>412</v>
      </c>
    </row>
    <row r="97" spans="1:4" x14ac:dyDescent="0.25">
      <c r="A97" s="16"/>
      <c r="B97" s="26">
        <v>89791</v>
      </c>
      <c r="C97" s="26" t="s">
        <v>400</v>
      </c>
      <c r="D97" s="26" t="s">
        <v>412</v>
      </c>
    </row>
    <row r="98" spans="1:4" x14ac:dyDescent="0.25">
      <c r="A98" s="16"/>
      <c r="B98" s="26">
        <v>57457</v>
      </c>
      <c r="C98" s="26" t="s">
        <v>401</v>
      </c>
      <c r="D98" s="26" t="s">
        <v>412</v>
      </c>
    </row>
    <row r="99" spans="1:4" x14ac:dyDescent="0.25">
      <c r="A99" s="16"/>
      <c r="B99" s="26">
        <v>33813</v>
      </c>
      <c r="C99" s="26" t="s">
        <v>402</v>
      </c>
      <c r="D99" s="26" t="s">
        <v>412</v>
      </c>
    </row>
    <row r="100" spans="1:4" x14ac:dyDescent="0.25">
      <c r="A100" s="16"/>
      <c r="B100" s="26">
        <v>33520</v>
      </c>
      <c r="C100" s="26" t="s">
        <v>403</v>
      </c>
      <c r="D100" s="26" t="s">
        <v>412</v>
      </c>
    </row>
    <row r="101" spans="1:4" x14ac:dyDescent="0.25">
      <c r="A101" s="16"/>
      <c r="B101" s="26">
        <v>5826</v>
      </c>
      <c r="C101" s="26" t="s">
        <v>404</v>
      </c>
      <c r="D101" s="26" t="s">
        <v>412</v>
      </c>
    </row>
    <row r="102" spans="1:4" x14ac:dyDescent="0.25">
      <c r="A102" s="16"/>
      <c r="B102" s="26">
        <v>3773</v>
      </c>
      <c r="C102" s="26" t="s">
        <v>405</v>
      </c>
      <c r="D102" s="26" t="s">
        <v>412</v>
      </c>
    </row>
    <row r="103" spans="1:4" ht="34.5" x14ac:dyDescent="0.25">
      <c r="A103" s="12" t="s">
        <v>15</v>
      </c>
      <c r="B103" s="13">
        <f>SUM(B104:B109)</f>
        <v>0</v>
      </c>
      <c r="C103" s="31"/>
      <c r="D103" s="21"/>
    </row>
    <row r="104" spans="1:4" ht="24" thickBot="1" x14ac:dyDescent="0.3">
      <c r="A104" s="16" t="s">
        <v>16</v>
      </c>
      <c r="B104" s="29"/>
      <c r="C104" s="31"/>
      <c r="D104" s="32"/>
    </row>
    <row r="105" spans="1:4" ht="15.75" thickBot="1" x14ac:dyDescent="0.3">
      <c r="A105" s="16"/>
      <c r="B105" s="29"/>
      <c r="C105" s="31"/>
      <c r="D105" s="11"/>
    </row>
    <row r="106" spans="1:4" x14ac:dyDescent="0.25">
      <c r="A106" s="16"/>
      <c r="B106" s="29"/>
      <c r="C106" s="31"/>
      <c r="D106" s="21"/>
    </row>
    <row r="107" spans="1:4" ht="15.75" thickBot="1" x14ac:dyDescent="0.3">
      <c r="A107" s="16"/>
      <c r="B107" s="29"/>
      <c r="C107" s="14"/>
      <c r="D107" s="32"/>
    </row>
    <row r="108" spans="1:4" ht="15.75" thickBot="1" x14ac:dyDescent="0.3">
      <c r="A108" s="16"/>
      <c r="B108" s="29"/>
      <c r="C108" s="33"/>
      <c r="D108" s="11"/>
    </row>
    <row r="109" spans="1:4" ht="15.75" thickBot="1" x14ac:dyDescent="0.3">
      <c r="A109" s="16"/>
      <c r="B109" s="29"/>
      <c r="C109" s="33"/>
      <c r="D109" s="11"/>
    </row>
    <row r="110" spans="1:4" ht="136.5" thickBot="1" x14ac:dyDescent="0.3">
      <c r="A110" s="12" t="s">
        <v>17</v>
      </c>
      <c r="B110" s="13">
        <f>SUM(B111:B113)</f>
        <v>0</v>
      </c>
      <c r="C110" s="31"/>
      <c r="D110" s="11"/>
    </row>
    <row r="111" spans="1:4" ht="91.5" thickBot="1" x14ac:dyDescent="0.3">
      <c r="A111" s="16" t="s">
        <v>18</v>
      </c>
      <c r="B111" s="29"/>
      <c r="C111" s="14"/>
      <c r="D111" s="11"/>
    </row>
    <row r="112" spans="1:4" ht="15.75" thickBot="1" x14ac:dyDescent="0.3">
      <c r="A112" s="16"/>
      <c r="B112" s="29"/>
      <c r="C112" s="18"/>
      <c r="D112" s="11"/>
    </row>
    <row r="113" spans="1:4" ht="15.75" thickBot="1" x14ac:dyDescent="0.3">
      <c r="A113" s="16"/>
      <c r="B113" s="29"/>
      <c r="C113" s="18"/>
      <c r="D113" s="11"/>
    </row>
    <row r="114" spans="1:4" ht="91.5" thickBot="1" x14ac:dyDescent="0.3">
      <c r="A114" s="12" t="s">
        <v>19</v>
      </c>
      <c r="B114" s="13">
        <f>SUM(B115:B116)</f>
        <v>0</v>
      </c>
      <c r="C114" s="14"/>
      <c r="D114" s="11"/>
    </row>
    <row r="115" spans="1:4" ht="80.25" thickBot="1" x14ac:dyDescent="0.3">
      <c r="A115" s="16" t="s">
        <v>20</v>
      </c>
      <c r="B115" s="29"/>
      <c r="C115" s="18"/>
      <c r="D115" s="11"/>
    </row>
    <row r="116" spans="1:4" ht="15.75" thickBot="1" x14ac:dyDescent="0.3">
      <c r="A116" s="16"/>
      <c r="B116" s="29"/>
      <c r="C116" s="18"/>
      <c r="D116" s="11"/>
    </row>
    <row r="117" spans="1:4" ht="35.25" thickBot="1" x14ac:dyDescent="0.3">
      <c r="A117" s="12" t="s">
        <v>21</v>
      </c>
      <c r="B117" s="13">
        <f>SUM(B118:B144)</f>
        <v>0</v>
      </c>
      <c r="C117" s="18"/>
      <c r="D117" s="11"/>
    </row>
    <row r="118" spans="1:4" ht="24" thickBot="1" x14ac:dyDescent="0.3">
      <c r="A118" s="16" t="s">
        <v>22</v>
      </c>
      <c r="B118" s="29"/>
      <c r="C118" s="18"/>
      <c r="D118" s="11"/>
    </row>
    <row r="119" spans="1:4" ht="15.75" thickBot="1" x14ac:dyDescent="0.3">
      <c r="A119" s="35"/>
      <c r="B119" s="29"/>
      <c r="C119" s="18"/>
      <c r="D119" s="11"/>
    </row>
    <row r="120" spans="1:4" ht="15.75" thickBot="1" x14ac:dyDescent="0.3">
      <c r="A120" s="35"/>
      <c r="B120" s="29"/>
      <c r="C120" s="18"/>
      <c r="D120" s="11"/>
    </row>
    <row r="121" spans="1:4" ht="15.75" thickBot="1" x14ac:dyDescent="0.3">
      <c r="A121" s="35"/>
      <c r="B121" s="29"/>
      <c r="C121" s="18"/>
      <c r="D121" s="11"/>
    </row>
    <row r="122" spans="1:4" ht="15.75" thickBot="1" x14ac:dyDescent="0.3">
      <c r="A122" s="35"/>
      <c r="B122" s="29"/>
      <c r="C122" s="18"/>
      <c r="D122" s="11"/>
    </row>
    <row r="123" spans="1:4" ht="15.75" thickBot="1" x14ac:dyDescent="0.3">
      <c r="A123" s="35"/>
      <c r="B123" s="29"/>
      <c r="C123" s="18"/>
      <c r="D123" s="11"/>
    </row>
    <row r="124" spans="1:4" ht="15.75" thickBot="1" x14ac:dyDescent="0.3">
      <c r="A124" s="35"/>
      <c r="B124" s="29"/>
      <c r="C124" s="18"/>
      <c r="D124" s="11"/>
    </row>
    <row r="125" spans="1:4" ht="15.75" thickBot="1" x14ac:dyDescent="0.3">
      <c r="A125" s="35"/>
      <c r="B125" s="29"/>
      <c r="C125" s="18"/>
      <c r="D125" s="11"/>
    </row>
    <row r="126" spans="1:4" ht="15.75" thickBot="1" x14ac:dyDescent="0.3">
      <c r="A126" s="35"/>
      <c r="B126" s="29"/>
      <c r="C126" s="18"/>
      <c r="D126" s="11"/>
    </row>
    <row r="127" spans="1:4" ht="15.75" thickBot="1" x14ac:dyDescent="0.3">
      <c r="A127" s="35"/>
      <c r="B127" s="29"/>
      <c r="C127" s="18"/>
      <c r="D127" s="11"/>
    </row>
    <row r="128" spans="1:4" ht="15.75" thickBot="1" x14ac:dyDescent="0.3">
      <c r="A128" s="35"/>
      <c r="B128" s="29"/>
      <c r="C128" s="18"/>
      <c r="D128" s="11"/>
    </row>
    <row r="129" spans="1:4" ht="15.75" thickBot="1" x14ac:dyDescent="0.3">
      <c r="A129" s="35"/>
      <c r="B129" s="29"/>
      <c r="C129" s="18"/>
      <c r="D129" s="11"/>
    </row>
    <row r="130" spans="1:4" ht="15.75" thickBot="1" x14ac:dyDescent="0.3">
      <c r="A130" s="35"/>
      <c r="B130" s="29"/>
      <c r="C130" s="18"/>
      <c r="D130" s="11"/>
    </row>
    <row r="131" spans="1:4" ht="15.75" thickBot="1" x14ac:dyDescent="0.3">
      <c r="A131" s="35"/>
      <c r="B131" s="29"/>
      <c r="C131" s="18"/>
      <c r="D131" s="11"/>
    </row>
    <row r="132" spans="1:4" ht="15.75" thickBot="1" x14ac:dyDescent="0.3">
      <c r="A132" s="35"/>
      <c r="B132" s="29"/>
      <c r="C132" s="18"/>
      <c r="D132" s="11"/>
    </row>
    <row r="133" spans="1:4" ht="15.75" thickBot="1" x14ac:dyDescent="0.3">
      <c r="A133" s="35"/>
      <c r="B133" s="29"/>
      <c r="C133" s="18"/>
      <c r="D133" s="11"/>
    </row>
    <row r="134" spans="1:4" ht="15.75" thickBot="1" x14ac:dyDescent="0.3">
      <c r="A134" s="35"/>
      <c r="B134" s="29"/>
      <c r="C134" s="18"/>
      <c r="D134" s="11"/>
    </row>
    <row r="135" spans="1:4" ht="15.75" thickBot="1" x14ac:dyDescent="0.3">
      <c r="A135" s="35"/>
      <c r="B135" s="29"/>
      <c r="C135" s="18"/>
      <c r="D135" s="11"/>
    </row>
    <row r="136" spans="1:4" ht="15.75" thickBot="1" x14ac:dyDescent="0.3">
      <c r="A136" s="35"/>
      <c r="B136" s="29"/>
      <c r="C136" s="18"/>
      <c r="D136" s="11"/>
    </row>
    <row r="137" spans="1:4" ht="15.75" thickBot="1" x14ac:dyDescent="0.3">
      <c r="A137" s="35"/>
      <c r="B137" s="29"/>
      <c r="C137" s="18"/>
      <c r="D137" s="11"/>
    </row>
    <row r="138" spans="1:4" ht="15.75" thickBot="1" x14ac:dyDescent="0.3">
      <c r="A138" s="35"/>
      <c r="B138" s="29"/>
      <c r="C138" s="18"/>
      <c r="D138" s="11"/>
    </row>
    <row r="139" spans="1:4" ht="15.75" thickBot="1" x14ac:dyDescent="0.3">
      <c r="A139" s="35"/>
      <c r="B139" s="29"/>
      <c r="C139" s="18"/>
      <c r="D139" s="11"/>
    </row>
    <row r="140" spans="1:4" ht="15.75" thickBot="1" x14ac:dyDescent="0.3">
      <c r="A140" s="35"/>
      <c r="B140" s="29"/>
      <c r="C140" s="18"/>
      <c r="D140" s="11"/>
    </row>
    <row r="141" spans="1:4" ht="15.75" thickBot="1" x14ac:dyDescent="0.3">
      <c r="A141" s="35"/>
      <c r="B141" s="29"/>
      <c r="C141" s="36"/>
      <c r="D141" s="11"/>
    </row>
    <row r="142" spans="1:4" ht="15.75" thickBot="1" x14ac:dyDescent="0.3">
      <c r="A142" s="35"/>
      <c r="B142" s="29"/>
      <c r="C142" s="10"/>
      <c r="D142" s="11"/>
    </row>
    <row r="143" spans="1:4" ht="15.75" thickBot="1" x14ac:dyDescent="0.3">
      <c r="A143" s="35"/>
      <c r="B143" s="29"/>
      <c r="C143" s="18"/>
      <c r="D143" s="11"/>
    </row>
    <row r="144" spans="1:4" ht="15.75" thickBot="1" x14ac:dyDescent="0.3">
      <c r="A144" s="37"/>
      <c r="B144" s="38"/>
      <c r="C144" s="36"/>
      <c r="D144" s="11"/>
    </row>
    <row r="145" spans="1:4" ht="23.25" thickBot="1" x14ac:dyDescent="0.3">
      <c r="A145" s="39" t="s">
        <v>23</v>
      </c>
      <c r="B145" s="40">
        <f>+B11+B36+B60+B103+B110+B114+B117</f>
        <v>17426102.399999999</v>
      </c>
      <c r="C145" s="10"/>
      <c r="D145" s="11"/>
    </row>
    <row r="146" spans="1:4" x14ac:dyDescent="0.25">
      <c r="A146" s="2"/>
      <c r="B146" s="2"/>
      <c r="C146" s="2"/>
    </row>
    <row r="147" spans="1:4" x14ac:dyDescent="0.25">
      <c r="A147" s="6"/>
      <c r="B147" s="6"/>
      <c r="C147" s="41" t="s">
        <v>24</v>
      </c>
    </row>
    <row r="148" spans="1:4" x14ac:dyDescent="0.25">
      <c r="A148" s="6"/>
      <c r="B148" s="6"/>
      <c r="C14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2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297" r:id="rId3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22AE-AA5E-405E-8CC3-29462EE5D820}">
  <dimension ref="A1:H111"/>
  <sheetViews>
    <sheetView workbookViewId="0">
      <selection sqref="A1:XFD1048576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415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1420467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52">
        <v>680</v>
      </c>
      <c r="C13" s="26" t="s">
        <v>302</v>
      </c>
      <c r="D13" s="26" t="s">
        <v>313</v>
      </c>
    </row>
    <row r="14" spans="1:8" x14ac:dyDescent="0.25">
      <c r="A14" s="16"/>
      <c r="B14" s="52">
        <v>803091</v>
      </c>
      <c r="C14" s="26" t="s">
        <v>303</v>
      </c>
      <c r="D14" s="26" t="s">
        <v>314</v>
      </c>
    </row>
    <row r="15" spans="1:8" x14ac:dyDescent="0.25">
      <c r="A15" s="16"/>
      <c r="B15" s="52">
        <v>31027</v>
      </c>
      <c r="C15" s="26" t="s">
        <v>304</v>
      </c>
      <c r="D15" s="26" t="s">
        <v>315</v>
      </c>
      <c r="H15" s="20"/>
    </row>
    <row r="16" spans="1:8" x14ac:dyDescent="0.25">
      <c r="A16" s="16"/>
      <c r="B16" s="52">
        <v>2463</v>
      </c>
      <c r="C16" s="26" t="s">
        <v>305</v>
      </c>
      <c r="D16" s="26" t="s">
        <v>316</v>
      </c>
      <c r="H16" s="20"/>
    </row>
    <row r="17" spans="1:8" x14ac:dyDescent="0.25">
      <c r="A17" s="16"/>
      <c r="B17" s="52">
        <v>4566</v>
      </c>
      <c r="C17" s="26" t="s">
        <v>306</v>
      </c>
      <c r="D17" s="26" t="s">
        <v>317</v>
      </c>
      <c r="H17" s="20"/>
    </row>
    <row r="18" spans="1:8" x14ac:dyDescent="0.25">
      <c r="A18" s="16"/>
      <c r="B18" s="52">
        <v>1146</v>
      </c>
      <c r="C18" s="26" t="s">
        <v>307</v>
      </c>
      <c r="D18" s="26" t="s">
        <v>318</v>
      </c>
      <c r="H18" s="20"/>
    </row>
    <row r="19" spans="1:8" x14ac:dyDescent="0.25">
      <c r="A19" s="16"/>
      <c r="B19" s="52">
        <v>1575</v>
      </c>
      <c r="C19" s="26" t="s">
        <v>308</v>
      </c>
      <c r="D19" s="26" t="s">
        <v>319</v>
      </c>
      <c r="H19" s="20"/>
    </row>
    <row r="20" spans="1:8" x14ac:dyDescent="0.25">
      <c r="A20" s="16"/>
      <c r="B20" s="52">
        <v>700</v>
      </c>
      <c r="C20" s="26" t="s">
        <v>309</v>
      </c>
      <c r="D20" s="26" t="s">
        <v>319</v>
      </c>
      <c r="H20" s="20"/>
    </row>
    <row r="21" spans="1:8" x14ac:dyDescent="0.25">
      <c r="A21" s="16"/>
      <c r="B21" s="52">
        <v>1040</v>
      </c>
      <c r="C21" s="26" t="s">
        <v>310</v>
      </c>
      <c r="D21" s="26" t="s">
        <v>320</v>
      </c>
      <c r="H21" s="24"/>
    </row>
    <row r="22" spans="1:8" x14ac:dyDescent="0.25">
      <c r="A22" s="16"/>
      <c r="B22" s="52">
        <v>1187</v>
      </c>
      <c r="C22" s="26" t="s">
        <v>310</v>
      </c>
      <c r="D22" s="26" t="s">
        <v>320</v>
      </c>
    </row>
    <row r="23" spans="1:8" x14ac:dyDescent="0.25">
      <c r="A23" s="16"/>
      <c r="B23" s="52">
        <v>973</v>
      </c>
      <c r="C23" s="26" t="s">
        <v>310</v>
      </c>
      <c r="D23" s="26" t="s">
        <v>320</v>
      </c>
    </row>
    <row r="24" spans="1:8" x14ac:dyDescent="0.25">
      <c r="A24" s="16"/>
      <c r="B24" s="52">
        <v>60</v>
      </c>
      <c r="C24" s="26" t="s">
        <v>311</v>
      </c>
      <c r="D24" s="26" t="s">
        <v>321</v>
      </c>
    </row>
    <row r="25" spans="1:8" x14ac:dyDescent="0.25">
      <c r="A25" s="16"/>
      <c r="B25" s="53">
        <v>100</v>
      </c>
      <c r="C25" s="26" t="s">
        <v>311</v>
      </c>
      <c r="D25" s="26" t="s">
        <v>321</v>
      </c>
    </row>
    <row r="26" spans="1:8" x14ac:dyDescent="0.25">
      <c r="A26" s="16"/>
      <c r="B26" s="54">
        <v>50</v>
      </c>
      <c r="C26" s="26" t="s">
        <v>312</v>
      </c>
      <c r="D26" s="26" t="s">
        <v>321</v>
      </c>
    </row>
    <row r="27" spans="1:8" x14ac:dyDescent="0.25">
      <c r="A27" s="16"/>
      <c r="B27" s="28">
        <v>100</v>
      </c>
      <c r="C27" s="26" t="s">
        <v>312</v>
      </c>
      <c r="D27" s="26" t="s">
        <v>321</v>
      </c>
    </row>
    <row r="28" spans="1:8" x14ac:dyDescent="0.25">
      <c r="A28" s="16"/>
      <c r="B28" s="28">
        <v>346734</v>
      </c>
      <c r="C28" s="26" t="s">
        <v>304</v>
      </c>
      <c r="D28" s="26" t="s">
        <v>322</v>
      </c>
    </row>
    <row r="29" spans="1:8" x14ac:dyDescent="0.25">
      <c r="A29" s="16"/>
      <c r="B29" s="28">
        <v>135064</v>
      </c>
      <c r="C29" s="26" t="s">
        <v>304</v>
      </c>
      <c r="D29" s="26" t="s">
        <v>323</v>
      </c>
    </row>
    <row r="30" spans="1:8" x14ac:dyDescent="0.25">
      <c r="A30" s="16"/>
      <c r="B30" s="28">
        <v>89911</v>
      </c>
      <c r="C30" s="26" t="s">
        <v>304</v>
      </c>
      <c r="D30" s="26" t="s">
        <v>324</v>
      </c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1420467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56321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321" r:id="rId4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D0762-B016-4952-A25E-5A549484BC30}">
  <dimension ref="A1:H122"/>
  <sheetViews>
    <sheetView topLeftCell="A72" workbookViewId="0">
      <selection activeCell="D83" sqref="D83:D119"/>
    </sheetView>
  </sheetViews>
  <sheetFormatPr defaultRowHeight="15" x14ac:dyDescent="0.25"/>
  <cols>
    <col min="3" max="3" width="33.7109375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425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SUM(B37:B70)</f>
        <v>79374.040000000008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16091</v>
      </c>
      <c r="C38" s="26" t="s">
        <v>304</v>
      </c>
      <c r="D38" s="26" t="s">
        <v>426</v>
      </c>
    </row>
    <row r="39" spans="1:4" x14ac:dyDescent="0.25">
      <c r="A39" s="16"/>
      <c r="B39" s="26">
        <v>217.25</v>
      </c>
      <c r="C39" s="26" t="s">
        <v>170</v>
      </c>
      <c r="D39" s="26" t="s">
        <v>427</v>
      </c>
    </row>
    <row r="40" spans="1:4" x14ac:dyDescent="0.25">
      <c r="A40" s="16"/>
      <c r="B40" s="26">
        <v>448.63</v>
      </c>
      <c r="C40" s="26" t="s">
        <v>416</v>
      </c>
      <c r="D40" s="26" t="s">
        <v>428</v>
      </c>
    </row>
    <row r="41" spans="1:4" x14ac:dyDescent="0.25">
      <c r="A41" s="16"/>
      <c r="B41" s="26">
        <v>329.63</v>
      </c>
      <c r="C41" s="26" t="s">
        <v>170</v>
      </c>
      <c r="D41" s="26" t="s">
        <v>429</v>
      </c>
    </row>
    <row r="42" spans="1:4" x14ac:dyDescent="0.25">
      <c r="A42" s="16"/>
      <c r="B42" s="26">
        <v>3434.34</v>
      </c>
      <c r="C42" s="26" t="s">
        <v>417</v>
      </c>
      <c r="D42" s="26" t="s">
        <v>430</v>
      </c>
    </row>
    <row r="43" spans="1:4" x14ac:dyDescent="0.25">
      <c r="A43" s="16"/>
      <c r="B43" s="26">
        <v>1621.74</v>
      </c>
      <c r="C43" s="26" t="s">
        <v>418</v>
      </c>
      <c r="D43" s="26" t="s">
        <v>431</v>
      </c>
    </row>
    <row r="44" spans="1:4" x14ac:dyDescent="0.25">
      <c r="A44" s="16"/>
      <c r="B44" s="26">
        <v>365.93</v>
      </c>
      <c r="C44" s="26" t="s">
        <v>419</v>
      </c>
      <c r="D44" s="26" t="s">
        <v>432</v>
      </c>
    </row>
    <row r="45" spans="1:4" x14ac:dyDescent="0.25">
      <c r="A45" s="16"/>
      <c r="B45" s="26">
        <v>349.86</v>
      </c>
      <c r="C45" s="26" t="s">
        <v>232</v>
      </c>
      <c r="D45" s="26" t="s">
        <v>433</v>
      </c>
    </row>
    <row r="46" spans="1:4" x14ac:dyDescent="0.25">
      <c r="A46" s="16"/>
      <c r="B46" s="26">
        <v>214.99</v>
      </c>
      <c r="C46" s="26" t="s">
        <v>420</v>
      </c>
      <c r="D46" s="26" t="s">
        <v>434</v>
      </c>
    </row>
    <row r="47" spans="1:4" x14ac:dyDescent="0.25">
      <c r="A47" s="16"/>
      <c r="B47" s="26">
        <v>52.36</v>
      </c>
      <c r="C47" s="26" t="s">
        <v>170</v>
      </c>
      <c r="D47" s="26" t="s">
        <v>358</v>
      </c>
    </row>
    <row r="48" spans="1:4" x14ac:dyDescent="0.25">
      <c r="A48" s="16"/>
      <c r="B48" s="26">
        <v>138.04</v>
      </c>
      <c r="C48" s="26" t="s">
        <v>70</v>
      </c>
      <c r="D48" s="26" t="s">
        <v>435</v>
      </c>
    </row>
    <row r="49" spans="1:4" x14ac:dyDescent="0.25">
      <c r="A49" s="16"/>
      <c r="B49" s="26">
        <v>850.73</v>
      </c>
      <c r="C49" s="26" t="s">
        <v>341</v>
      </c>
      <c r="D49" s="26" t="s">
        <v>436</v>
      </c>
    </row>
    <row r="50" spans="1:4" x14ac:dyDescent="0.25">
      <c r="A50" s="16"/>
      <c r="B50" s="26">
        <v>107.91</v>
      </c>
      <c r="C50" s="26" t="s">
        <v>171</v>
      </c>
      <c r="D50" s="26" t="s">
        <v>437</v>
      </c>
    </row>
    <row r="51" spans="1:4" x14ac:dyDescent="0.25">
      <c r="A51" s="16"/>
      <c r="B51" s="26">
        <v>107.91</v>
      </c>
      <c r="C51" s="26" t="s">
        <v>171</v>
      </c>
      <c r="D51" s="26" t="s">
        <v>438</v>
      </c>
    </row>
    <row r="52" spans="1:4" x14ac:dyDescent="0.25">
      <c r="A52" s="16"/>
      <c r="B52" s="26">
        <v>262.58</v>
      </c>
      <c r="C52" s="26" t="s">
        <v>70</v>
      </c>
      <c r="D52" s="26" t="s">
        <v>439</v>
      </c>
    </row>
    <row r="53" spans="1:4" x14ac:dyDescent="0.25">
      <c r="A53" s="16"/>
      <c r="B53" s="26">
        <v>1159.8900000000001</v>
      </c>
      <c r="C53" s="26" t="s">
        <v>341</v>
      </c>
      <c r="D53" s="26" t="s">
        <v>440</v>
      </c>
    </row>
    <row r="54" spans="1:4" x14ac:dyDescent="0.25">
      <c r="A54" s="16"/>
      <c r="B54" s="26">
        <v>285.01</v>
      </c>
      <c r="C54" s="26" t="s">
        <v>254</v>
      </c>
      <c r="D54" s="26" t="s">
        <v>441</v>
      </c>
    </row>
    <row r="55" spans="1:4" x14ac:dyDescent="0.25">
      <c r="A55" s="16"/>
      <c r="B55" s="26">
        <v>119</v>
      </c>
      <c r="C55" s="26" t="s">
        <v>421</v>
      </c>
      <c r="D55" s="26" t="s">
        <v>442</v>
      </c>
    </row>
    <row r="56" spans="1:4" x14ac:dyDescent="0.25">
      <c r="A56" s="16"/>
      <c r="B56" s="26">
        <v>2380</v>
      </c>
      <c r="C56" s="26" t="s">
        <v>258</v>
      </c>
      <c r="D56" s="26" t="s">
        <v>443</v>
      </c>
    </row>
    <row r="57" spans="1:4" x14ac:dyDescent="0.25">
      <c r="A57" s="16"/>
      <c r="B57" s="26">
        <v>175.45</v>
      </c>
      <c r="C57" s="26" t="s">
        <v>29</v>
      </c>
      <c r="D57" s="26" t="s">
        <v>444</v>
      </c>
    </row>
    <row r="58" spans="1:4" x14ac:dyDescent="0.25">
      <c r="A58" s="16"/>
      <c r="B58" s="26">
        <v>1500</v>
      </c>
      <c r="C58" s="26" t="s">
        <v>422</v>
      </c>
      <c r="D58" s="26" t="s">
        <v>445</v>
      </c>
    </row>
    <row r="59" spans="1:4" x14ac:dyDescent="0.25">
      <c r="A59" s="16"/>
      <c r="B59" s="26">
        <v>1190</v>
      </c>
      <c r="C59" s="26" t="s">
        <v>159</v>
      </c>
      <c r="D59" s="26" t="s">
        <v>446</v>
      </c>
    </row>
    <row r="60" spans="1:4" x14ac:dyDescent="0.25">
      <c r="A60" s="16"/>
      <c r="B60" s="26">
        <v>12633.94</v>
      </c>
      <c r="C60" s="26" t="s">
        <v>327</v>
      </c>
      <c r="D60" s="26" t="s">
        <v>447</v>
      </c>
    </row>
    <row r="61" spans="1:4" x14ac:dyDescent="0.25">
      <c r="A61" s="16"/>
      <c r="B61" s="26">
        <v>3101.15</v>
      </c>
      <c r="C61" s="26" t="s">
        <v>423</v>
      </c>
      <c r="D61" s="26" t="s">
        <v>448</v>
      </c>
    </row>
    <row r="62" spans="1:4" x14ac:dyDescent="0.25">
      <c r="A62" s="16"/>
      <c r="B62" s="26">
        <v>24520.55</v>
      </c>
      <c r="C62" s="26" t="s">
        <v>243</v>
      </c>
      <c r="D62" s="26" t="s">
        <v>449</v>
      </c>
    </row>
    <row r="63" spans="1:4" x14ac:dyDescent="0.25">
      <c r="A63" s="16"/>
      <c r="B63" s="26">
        <v>1034.31</v>
      </c>
      <c r="C63" s="26" t="s">
        <v>424</v>
      </c>
      <c r="D63" s="26" t="s">
        <v>450</v>
      </c>
    </row>
    <row r="64" spans="1:4" x14ac:dyDescent="0.25">
      <c r="A64" s="16"/>
      <c r="B64" s="26">
        <v>4284</v>
      </c>
      <c r="C64" s="26" t="s">
        <v>238</v>
      </c>
      <c r="D64" s="26" t="s">
        <v>451</v>
      </c>
    </row>
    <row r="65" spans="1:4" x14ac:dyDescent="0.25">
      <c r="A65" s="16"/>
      <c r="B65" s="26">
        <v>1091.23</v>
      </c>
      <c r="C65" s="26" t="s">
        <v>227</v>
      </c>
      <c r="D65" s="26" t="s">
        <v>452</v>
      </c>
    </row>
    <row r="66" spans="1:4" x14ac:dyDescent="0.25">
      <c r="A66" s="16"/>
      <c r="B66" s="26">
        <v>1198.7</v>
      </c>
      <c r="C66" s="26" t="s">
        <v>161</v>
      </c>
      <c r="D66" s="26" t="s">
        <v>453</v>
      </c>
    </row>
    <row r="67" spans="1:4" x14ac:dyDescent="0.25">
      <c r="A67" s="16"/>
      <c r="B67" s="26">
        <v>107.91</v>
      </c>
      <c r="C67" s="26" t="s">
        <v>171</v>
      </c>
      <c r="D67" s="26" t="s">
        <v>454</v>
      </c>
    </row>
    <row r="68" spans="1:4" x14ac:dyDescent="0.25">
      <c r="A68" s="16"/>
      <c r="B68" s="29"/>
      <c r="C68" s="14"/>
      <c r="D68" s="21"/>
    </row>
    <row r="69" spans="1:4" x14ac:dyDescent="0.25">
      <c r="A69" s="16"/>
      <c r="B69" s="29"/>
      <c r="C69" s="18"/>
      <c r="D69" s="21"/>
    </row>
    <row r="70" spans="1:4" x14ac:dyDescent="0.25">
      <c r="A70" s="16"/>
      <c r="B70" s="29"/>
      <c r="C70" s="18"/>
      <c r="D70" s="21"/>
    </row>
    <row r="71" spans="1:4" ht="68.25" x14ac:dyDescent="0.25">
      <c r="A71" s="12" t="s">
        <v>13</v>
      </c>
      <c r="B71" s="13">
        <f>SUM(B72:B76)</f>
        <v>0</v>
      </c>
      <c r="C71" s="25"/>
      <c r="D71" s="21"/>
    </row>
    <row r="72" spans="1:4" ht="57" x14ac:dyDescent="0.25">
      <c r="A72" s="16" t="s">
        <v>14</v>
      </c>
      <c r="B72" s="29"/>
      <c r="C72" s="25"/>
      <c r="D72" s="21"/>
    </row>
    <row r="73" spans="1:4" x14ac:dyDescent="0.25">
      <c r="A73" s="16"/>
      <c r="B73" s="29"/>
      <c r="C73" s="18"/>
      <c r="D73" s="21"/>
    </row>
    <row r="74" spans="1:4" x14ac:dyDescent="0.25">
      <c r="A74" s="16"/>
      <c r="B74" s="29"/>
      <c r="C74" s="14"/>
      <c r="D74" s="21"/>
    </row>
    <row r="75" spans="1:4" x14ac:dyDescent="0.25">
      <c r="A75" s="16"/>
      <c r="B75" s="29"/>
      <c r="C75" s="31"/>
      <c r="D75" s="21"/>
    </row>
    <row r="76" spans="1:4" x14ac:dyDescent="0.25">
      <c r="A76" s="16"/>
      <c r="B76" s="29"/>
      <c r="C76" s="31"/>
      <c r="D76" s="21"/>
    </row>
    <row r="77" spans="1:4" ht="34.5" x14ac:dyDescent="0.25">
      <c r="A77" s="12" t="s">
        <v>15</v>
      </c>
      <c r="B77" s="13">
        <f>SUM(B78:B83)</f>
        <v>0</v>
      </c>
      <c r="C77" s="31"/>
      <c r="D77" s="21"/>
    </row>
    <row r="78" spans="1:4" ht="24" thickBot="1" x14ac:dyDescent="0.3">
      <c r="A78" s="16" t="s">
        <v>16</v>
      </c>
      <c r="B78" s="29"/>
      <c r="C78" s="31"/>
      <c r="D78" s="32"/>
    </row>
    <row r="79" spans="1:4" ht="15.75" thickBot="1" x14ac:dyDescent="0.3">
      <c r="A79" s="16"/>
      <c r="B79" s="29"/>
      <c r="C79" s="31"/>
      <c r="D79" s="11"/>
    </row>
    <row r="80" spans="1:4" x14ac:dyDescent="0.25">
      <c r="A80" s="16"/>
      <c r="B80" s="29"/>
      <c r="C80" s="31"/>
      <c r="D80" s="21"/>
    </row>
    <row r="81" spans="1:4" ht="15.75" thickBot="1" x14ac:dyDescent="0.3">
      <c r="A81" s="16"/>
      <c r="B81" s="29"/>
      <c r="C81" s="14"/>
      <c r="D81" s="32"/>
    </row>
    <row r="82" spans="1:4" x14ac:dyDescent="0.25">
      <c r="A82" s="16"/>
      <c r="B82" s="29"/>
      <c r="C82" s="33"/>
      <c r="D82" s="47"/>
    </row>
    <row r="83" spans="1:4" x14ac:dyDescent="0.25">
      <c r="A83" s="16"/>
      <c r="B83" s="29"/>
      <c r="C83" s="33"/>
      <c r="D83" s="18"/>
    </row>
    <row r="84" spans="1:4" ht="135.75" x14ac:dyDescent="0.25">
      <c r="A84" s="12" t="s">
        <v>17</v>
      </c>
      <c r="B84" s="13">
        <f>SUM(B85:B87)</f>
        <v>0</v>
      </c>
      <c r="C84" s="31"/>
      <c r="D84" s="42"/>
    </row>
    <row r="85" spans="1:4" ht="90.75" x14ac:dyDescent="0.25">
      <c r="A85" s="16" t="s">
        <v>18</v>
      </c>
      <c r="B85" s="29"/>
      <c r="C85" s="14"/>
      <c r="D85" s="18"/>
    </row>
    <row r="86" spans="1:4" x14ac:dyDescent="0.25">
      <c r="A86" s="16"/>
      <c r="B86" s="29"/>
      <c r="C86" s="18"/>
      <c r="D86" s="26"/>
    </row>
    <row r="87" spans="1:4" x14ac:dyDescent="0.25">
      <c r="A87" s="16"/>
      <c r="B87" s="29"/>
      <c r="C87" s="18"/>
      <c r="D87" s="26"/>
    </row>
    <row r="88" spans="1:4" ht="90.75" x14ac:dyDescent="0.25">
      <c r="A88" s="12" t="s">
        <v>19</v>
      </c>
      <c r="B88" s="13">
        <f>SUM(B89:B90)</f>
        <v>0</v>
      </c>
      <c r="C88" s="14"/>
      <c r="D88" s="26"/>
    </row>
    <row r="89" spans="1:4" ht="79.5" x14ac:dyDescent="0.25">
      <c r="A89" s="16" t="s">
        <v>20</v>
      </c>
      <c r="B89" s="29"/>
      <c r="C89" s="18"/>
      <c r="D89" s="26"/>
    </row>
    <row r="90" spans="1:4" x14ac:dyDescent="0.25">
      <c r="A90" s="16"/>
      <c r="B90" s="29"/>
      <c r="C90" s="18"/>
      <c r="D90" s="26"/>
    </row>
    <row r="91" spans="1:4" ht="34.5" x14ac:dyDescent="0.25">
      <c r="A91" s="12" t="s">
        <v>21</v>
      </c>
      <c r="B91" s="13">
        <f>SUM(B92:B118)</f>
        <v>0</v>
      </c>
      <c r="C91" s="18"/>
      <c r="D91" s="26"/>
    </row>
    <row r="92" spans="1:4" ht="23.25" x14ac:dyDescent="0.25">
      <c r="A92" s="16" t="s">
        <v>22</v>
      </c>
      <c r="B92" s="29"/>
      <c r="C92" s="18"/>
      <c r="D92" s="26"/>
    </row>
    <row r="93" spans="1:4" x14ac:dyDescent="0.25">
      <c r="A93" s="35"/>
      <c r="B93" s="29"/>
      <c r="C93" s="18"/>
      <c r="D93" s="26"/>
    </row>
    <row r="94" spans="1:4" x14ac:dyDescent="0.25">
      <c r="A94" s="35"/>
      <c r="B94" s="29"/>
      <c r="C94" s="18"/>
      <c r="D94" s="26"/>
    </row>
    <row r="95" spans="1:4" x14ac:dyDescent="0.25">
      <c r="A95" s="35"/>
      <c r="B95" s="29"/>
      <c r="C95" s="18"/>
      <c r="D95" s="26"/>
    </row>
    <row r="96" spans="1:4" x14ac:dyDescent="0.25">
      <c r="A96" s="35"/>
      <c r="B96" s="29"/>
      <c r="C96" s="18"/>
      <c r="D96" s="26"/>
    </row>
    <row r="97" spans="1:4" x14ac:dyDescent="0.25">
      <c r="A97" s="35"/>
      <c r="B97" s="29"/>
      <c r="C97" s="18"/>
      <c r="D97" s="26"/>
    </row>
    <row r="98" spans="1:4" x14ac:dyDescent="0.25">
      <c r="A98" s="35"/>
      <c r="B98" s="29"/>
      <c r="C98" s="18"/>
      <c r="D98" s="26"/>
    </row>
    <row r="99" spans="1:4" x14ac:dyDescent="0.25">
      <c r="A99" s="35"/>
      <c r="B99" s="29"/>
      <c r="C99" s="18"/>
      <c r="D99" s="26"/>
    </row>
    <row r="100" spans="1:4" x14ac:dyDescent="0.25">
      <c r="A100" s="35"/>
      <c r="B100" s="29"/>
      <c r="C100" s="18"/>
      <c r="D100" s="26"/>
    </row>
    <row r="101" spans="1:4" x14ac:dyDescent="0.25">
      <c r="A101" s="35"/>
      <c r="B101" s="29"/>
      <c r="C101" s="18"/>
      <c r="D101" s="26"/>
    </row>
    <row r="102" spans="1:4" x14ac:dyDescent="0.25">
      <c r="A102" s="35"/>
      <c r="B102" s="29"/>
      <c r="C102" s="18"/>
      <c r="D102" s="26"/>
    </row>
    <row r="103" spans="1:4" x14ac:dyDescent="0.25">
      <c r="A103" s="35"/>
      <c r="B103" s="29"/>
      <c r="C103" s="18"/>
      <c r="D103" s="26"/>
    </row>
    <row r="104" spans="1:4" x14ac:dyDescent="0.25">
      <c r="A104" s="35"/>
      <c r="B104" s="29"/>
      <c r="C104" s="18"/>
      <c r="D104" s="26"/>
    </row>
    <row r="105" spans="1:4" x14ac:dyDescent="0.25">
      <c r="A105" s="35"/>
      <c r="B105" s="29"/>
      <c r="C105" s="18"/>
      <c r="D105" s="26"/>
    </row>
    <row r="106" spans="1:4" x14ac:dyDescent="0.25">
      <c r="A106" s="35"/>
      <c r="B106" s="29"/>
      <c r="C106" s="18"/>
      <c r="D106" s="26"/>
    </row>
    <row r="107" spans="1:4" x14ac:dyDescent="0.25">
      <c r="A107" s="35"/>
      <c r="B107" s="29"/>
      <c r="C107" s="18"/>
      <c r="D107" s="26"/>
    </row>
    <row r="108" spans="1:4" x14ac:dyDescent="0.25">
      <c r="A108" s="35"/>
      <c r="B108" s="29"/>
      <c r="C108" s="18"/>
      <c r="D108" s="26"/>
    </row>
    <row r="109" spans="1:4" x14ac:dyDescent="0.25">
      <c r="A109" s="35"/>
      <c r="B109" s="29"/>
      <c r="C109" s="18"/>
      <c r="D109" s="26"/>
    </row>
    <row r="110" spans="1:4" x14ac:dyDescent="0.25">
      <c r="A110" s="35"/>
      <c r="B110" s="29"/>
      <c r="C110" s="18"/>
      <c r="D110" s="26"/>
    </row>
    <row r="111" spans="1:4" x14ac:dyDescent="0.25">
      <c r="A111" s="35"/>
      <c r="B111" s="29"/>
      <c r="C111" s="18"/>
      <c r="D111" s="26"/>
    </row>
    <row r="112" spans="1:4" x14ac:dyDescent="0.25">
      <c r="A112" s="35"/>
      <c r="B112" s="29"/>
      <c r="C112" s="18"/>
      <c r="D112" s="26"/>
    </row>
    <row r="113" spans="1:4" x14ac:dyDescent="0.25">
      <c r="A113" s="35"/>
      <c r="B113" s="29"/>
      <c r="C113" s="18"/>
      <c r="D113" s="26"/>
    </row>
    <row r="114" spans="1:4" x14ac:dyDescent="0.25">
      <c r="A114" s="35"/>
      <c r="B114" s="29"/>
      <c r="C114" s="18"/>
      <c r="D114" s="26"/>
    </row>
    <row r="115" spans="1:4" ht="15.75" thickBot="1" x14ac:dyDescent="0.3">
      <c r="A115" s="35"/>
      <c r="B115" s="29"/>
      <c r="C115" s="36"/>
      <c r="D115" s="26"/>
    </row>
    <row r="116" spans="1:4" ht="15.75" thickBot="1" x14ac:dyDescent="0.3">
      <c r="A116" s="35"/>
      <c r="B116" s="29"/>
      <c r="C116" s="10"/>
      <c r="D116" s="26"/>
    </row>
    <row r="117" spans="1:4" x14ac:dyDescent="0.25">
      <c r="A117" s="35"/>
      <c r="B117" s="29"/>
      <c r="C117" s="18"/>
      <c r="D117" s="26"/>
    </row>
    <row r="118" spans="1:4" ht="15.75" thickBot="1" x14ac:dyDescent="0.3">
      <c r="A118" s="37"/>
      <c r="B118" s="38"/>
      <c r="C118" s="36"/>
      <c r="D118" s="26"/>
    </row>
    <row r="119" spans="1:4" ht="23.25" thickBot="1" x14ac:dyDescent="0.3">
      <c r="A119" s="39" t="s">
        <v>23</v>
      </c>
      <c r="B119" s="40">
        <f>+B11+B36+B71+B77+B84+B88+B91</f>
        <v>79374.040000000008</v>
      </c>
      <c r="C119" s="10"/>
      <c r="D119" s="26"/>
    </row>
    <row r="120" spans="1:4" x14ac:dyDescent="0.25">
      <c r="A120" s="2"/>
      <c r="B120" s="2"/>
      <c r="C120" s="2"/>
    </row>
    <row r="121" spans="1:4" x14ac:dyDescent="0.25">
      <c r="A121" s="6"/>
      <c r="B121" s="6"/>
      <c r="C121" s="41" t="s">
        <v>24</v>
      </c>
    </row>
    <row r="122" spans="1:4" x14ac:dyDescent="0.25">
      <c r="A122" s="6"/>
      <c r="B122" s="6"/>
      <c r="C12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734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346" r:id="rId3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C3FB6-253B-40BF-B37B-A49BAFD31CD7}">
  <dimension ref="A1:H111"/>
  <sheetViews>
    <sheetView topLeftCell="A61" workbookViewId="0">
      <selection activeCell="D72" sqref="D72:D108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455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16837.54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4629.1000000000004</v>
      </c>
      <c r="C38" s="26" t="s">
        <v>170</v>
      </c>
      <c r="D38" s="26" t="s">
        <v>458</v>
      </c>
    </row>
    <row r="39" spans="1:4" x14ac:dyDescent="0.25">
      <c r="A39" s="16"/>
      <c r="B39" s="26">
        <v>4919.46</v>
      </c>
      <c r="C39" s="26" t="s">
        <v>170</v>
      </c>
      <c r="D39" s="26" t="s">
        <v>459</v>
      </c>
    </row>
    <row r="40" spans="1:4" x14ac:dyDescent="0.25">
      <c r="A40" s="16"/>
      <c r="B40" s="26">
        <v>3520</v>
      </c>
      <c r="C40" s="26" t="s">
        <v>456</v>
      </c>
      <c r="D40" s="26" t="s">
        <v>460</v>
      </c>
    </row>
    <row r="41" spans="1:4" x14ac:dyDescent="0.25">
      <c r="A41" s="16"/>
      <c r="B41" s="26">
        <v>2499</v>
      </c>
      <c r="C41" s="26" t="s">
        <v>70</v>
      </c>
      <c r="D41" s="26" t="s">
        <v>461</v>
      </c>
    </row>
    <row r="42" spans="1:4" x14ac:dyDescent="0.25">
      <c r="A42" s="16"/>
      <c r="B42" s="26">
        <v>469.99</v>
      </c>
      <c r="C42" s="26" t="s">
        <v>457</v>
      </c>
      <c r="D42" s="26" t="s">
        <v>462</v>
      </c>
    </row>
    <row r="43" spans="1:4" x14ac:dyDescent="0.25">
      <c r="A43" s="16"/>
      <c r="B43" s="26">
        <v>799.99</v>
      </c>
      <c r="C43" s="26" t="s">
        <v>457</v>
      </c>
      <c r="D43" s="26" t="s">
        <v>463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x14ac:dyDescent="0.25">
      <c r="A71" s="16"/>
      <c r="B71" s="29"/>
      <c r="C71" s="33"/>
      <c r="D71" s="47"/>
    </row>
    <row r="72" spans="1:4" x14ac:dyDescent="0.25">
      <c r="A72" s="16"/>
      <c r="B72" s="29"/>
      <c r="C72" s="33"/>
      <c r="D72" s="18"/>
    </row>
    <row r="73" spans="1:4" ht="135.75" x14ac:dyDescent="0.25">
      <c r="A73" s="12" t="s">
        <v>17</v>
      </c>
      <c r="B73" s="13">
        <f>SUM(B74:B76)</f>
        <v>0</v>
      </c>
      <c r="C73" s="31"/>
      <c r="D73" s="42"/>
    </row>
    <row r="74" spans="1:4" ht="90.75" x14ac:dyDescent="0.25">
      <c r="A74" s="16" t="s">
        <v>18</v>
      </c>
      <c r="B74" s="29"/>
      <c r="C74" s="14"/>
      <c r="D74" s="18"/>
    </row>
    <row r="75" spans="1:4" x14ac:dyDescent="0.25">
      <c r="A75" s="16"/>
      <c r="B75" s="29"/>
      <c r="C75" s="18"/>
      <c r="D75" s="26"/>
    </row>
    <row r="76" spans="1:4" x14ac:dyDescent="0.25">
      <c r="A76" s="16"/>
      <c r="B76" s="29"/>
      <c r="C76" s="18"/>
      <c r="D76" s="26"/>
    </row>
    <row r="77" spans="1:4" ht="90.75" x14ac:dyDescent="0.25">
      <c r="A77" s="12" t="s">
        <v>19</v>
      </c>
      <c r="B77" s="13">
        <f>SUM(B78:B79)</f>
        <v>0</v>
      </c>
      <c r="C77" s="14"/>
      <c r="D77" s="26"/>
    </row>
    <row r="78" spans="1:4" ht="79.5" x14ac:dyDescent="0.25">
      <c r="A78" s="16" t="s">
        <v>20</v>
      </c>
      <c r="B78" s="29"/>
      <c r="C78" s="18"/>
      <c r="D78" s="26"/>
    </row>
    <row r="79" spans="1:4" x14ac:dyDescent="0.25">
      <c r="A79" s="16"/>
      <c r="B79" s="29"/>
      <c r="C79" s="18"/>
      <c r="D79" s="26"/>
    </row>
    <row r="80" spans="1:4" ht="34.5" x14ac:dyDescent="0.25">
      <c r="A80" s="12" t="s">
        <v>21</v>
      </c>
      <c r="B80" s="13">
        <f>SUM(B81:B107)</f>
        <v>0</v>
      </c>
      <c r="C80" s="18"/>
      <c r="D80" s="26"/>
    </row>
    <row r="81" spans="1:4" ht="23.25" x14ac:dyDescent="0.25">
      <c r="A81" s="16" t="s">
        <v>22</v>
      </c>
      <c r="B81" s="29"/>
      <c r="C81" s="18"/>
      <c r="D81" s="26"/>
    </row>
    <row r="82" spans="1:4" x14ac:dyDescent="0.25">
      <c r="A82" s="35"/>
      <c r="B82" s="29"/>
      <c r="C82" s="18"/>
      <c r="D82" s="26"/>
    </row>
    <row r="83" spans="1:4" x14ac:dyDescent="0.25">
      <c r="A83" s="35"/>
      <c r="B83" s="29"/>
      <c r="C83" s="18"/>
      <c r="D83" s="26"/>
    </row>
    <row r="84" spans="1:4" x14ac:dyDescent="0.25">
      <c r="A84" s="35"/>
      <c r="B84" s="29"/>
      <c r="C84" s="18"/>
      <c r="D84" s="26"/>
    </row>
    <row r="85" spans="1:4" x14ac:dyDescent="0.25">
      <c r="A85" s="35"/>
      <c r="B85" s="29"/>
      <c r="C85" s="18"/>
      <c r="D85" s="26"/>
    </row>
    <row r="86" spans="1:4" x14ac:dyDescent="0.25">
      <c r="A86" s="35"/>
      <c r="B86" s="29"/>
      <c r="C86" s="18"/>
      <c r="D86" s="26"/>
    </row>
    <row r="87" spans="1:4" x14ac:dyDescent="0.25">
      <c r="A87" s="35"/>
      <c r="B87" s="29"/>
      <c r="C87" s="18"/>
      <c r="D87" s="26"/>
    </row>
    <row r="88" spans="1:4" x14ac:dyDescent="0.25">
      <c r="A88" s="35"/>
      <c r="B88" s="29"/>
      <c r="C88" s="18"/>
      <c r="D88" s="26"/>
    </row>
    <row r="89" spans="1:4" x14ac:dyDescent="0.25">
      <c r="A89" s="35"/>
      <c r="B89" s="29"/>
      <c r="C89" s="18"/>
      <c r="D89" s="26"/>
    </row>
    <row r="90" spans="1:4" x14ac:dyDescent="0.25">
      <c r="A90" s="35"/>
      <c r="B90" s="29"/>
      <c r="C90" s="18"/>
      <c r="D90" s="26"/>
    </row>
    <row r="91" spans="1:4" x14ac:dyDescent="0.25">
      <c r="A91" s="35"/>
      <c r="B91" s="29"/>
      <c r="C91" s="18"/>
      <c r="D91" s="26"/>
    </row>
    <row r="92" spans="1:4" x14ac:dyDescent="0.25">
      <c r="A92" s="35"/>
      <c r="B92" s="29"/>
      <c r="C92" s="18"/>
      <c r="D92" s="26"/>
    </row>
    <row r="93" spans="1:4" x14ac:dyDescent="0.25">
      <c r="A93" s="35"/>
      <c r="B93" s="29"/>
      <c r="C93" s="18"/>
      <c r="D93" s="26"/>
    </row>
    <row r="94" spans="1:4" x14ac:dyDescent="0.25">
      <c r="A94" s="35"/>
      <c r="B94" s="29"/>
      <c r="C94" s="18"/>
      <c r="D94" s="26"/>
    </row>
    <row r="95" spans="1:4" x14ac:dyDescent="0.25">
      <c r="A95" s="35"/>
      <c r="B95" s="29"/>
      <c r="C95" s="18"/>
      <c r="D95" s="26"/>
    </row>
    <row r="96" spans="1:4" x14ac:dyDescent="0.25">
      <c r="A96" s="35"/>
      <c r="B96" s="29"/>
      <c r="C96" s="18"/>
      <c r="D96" s="26"/>
    </row>
    <row r="97" spans="1:4" x14ac:dyDescent="0.25">
      <c r="A97" s="35"/>
      <c r="B97" s="29"/>
      <c r="C97" s="18"/>
      <c r="D97" s="26"/>
    </row>
    <row r="98" spans="1:4" x14ac:dyDescent="0.25">
      <c r="A98" s="35"/>
      <c r="B98" s="29"/>
      <c r="C98" s="18"/>
      <c r="D98" s="26"/>
    </row>
    <row r="99" spans="1:4" x14ac:dyDescent="0.25">
      <c r="A99" s="35"/>
      <c r="B99" s="29"/>
      <c r="C99" s="18"/>
      <c r="D99" s="26"/>
    </row>
    <row r="100" spans="1:4" x14ac:dyDescent="0.25">
      <c r="A100" s="35"/>
      <c r="B100" s="29"/>
      <c r="C100" s="18"/>
      <c r="D100" s="26"/>
    </row>
    <row r="101" spans="1:4" x14ac:dyDescent="0.25">
      <c r="A101" s="35"/>
      <c r="B101" s="29"/>
      <c r="C101" s="18"/>
      <c r="D101" s="26"/>
    </row>
    <row r="102" spans="1:4" x14ac:dyDescent="0.25">
      <c r="A102" s="35"/>
      <c r="B102" s="29"/>
      <c r="C102" s="18"/>
      <c r="D102" s="26"/>
    </row>
    <row r="103" spans="1:4" x14ac:dyDescent="0.25">
      <c r="A103" s="35"/>
      <c r="B103" s="29"/>
      <c r="C103" s="18"/>
      <c r="D103" s="26"/>
    </row>
    <row r="104" spans="1:4" ht="15.75" thickBot="1" x14ac:dyDescent="0.3">
      <c r="A104" s="35"/>
      <c r="B104" s="29"/>
      <c r="C104" s="36"/>
      <c r="D104" s="26"/>
    </row>
    <row r="105" spans="1:4" ht="15.75" thickBot="1" x14ac:dyDescent="0.3">
      <c r="A105" s="35"/>
      <c r="B105" s="29"/>
      <c r="C105" s="10"/>
      <c r="D105" s="26"/>
    </row>
    <row r="106" spans="1:4" x14ac:dyDescent="0.25">
      <c r="A106" s="35"/>
      <c r="B106" s="29"/>
      <c r="C106" s="18"/>
      <c r="D106" s="26"/>
    </row>
    <row r="107" spans="1:4" ht="15.75" thickBot="1" x14ac:dyDescent="0.3">
      <c r="A107" s="37"/>
      <c r="B107" s="38"/>
      <c r="C107" s="36"/>
      <c r="D107" s="26"/>
    </row>
    <row r="108" spans="1:4" ht="23.25" thickBot="1" x14ac:dyDescent="0.3">
      <c r="A108" s="39" t="s">
        <v>23</v>
      </c>
      <c r="B108" s="40">
        <f>+B11+B36+B60+B66+B73+B77+B80</f>
        <v>16837.54</v>
      </c>
      <c r="C108" s="10"/>
      <c r="D108" s="26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837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370" r:id="rId3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A2496-ADF5-4464-8403-479EFF66FE8E}">
  <dimension ref="A1:H111"/>
  <sheetViews>
    <sheetView workbookViewId="0">
      <selection activeCell="I11" sqref="I11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465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714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714</v>
      </c>
      <c r="C38" s="26" t="s">
        <v>238</v>
      </c>
      <c r="D38" s="26" t="s">
        <v>464</v>
      </c>
    </row>
    <row r="39" spans="1:4" x14ac:dyDescent="0.25">
      <c r="A39" s="16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714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93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9393" r:id="rId3"/>
      </mc:Fallback>
    </mc:AlternateContent>
  </oleObjec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0AD18-5D09-4540-B3FA-52AD096A2134}">
  <dimension ref="A1:H111"/>
  <sheetViews>
    <sheetView topLeftCell="A28" workbookViewId="0">
      <selection activeCell="D45" sqref="D45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466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12718.72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2829.82</v>
      </c>
      <c r="C38" s="26" t="s">
        <v>230</v>
      </c>
      <c r="D38" s="26" t="s">
        <v>469</v>
      </c>
    </row>
    <row r="39" spans="1:4" x14ac:dyDescent="0.25">
      <c r="A39" s="16"/>
      <c r="B39" s="26">
        <v>9520</v>
      </c>
      <c r="C39" s="26" t="s">
        <v>236</v>
      </c>
      <c r="D39" s="26" t="s">
        <v>470</v>
      </c>
    </row>
    <row r="40" spans="1:4" x14ac:dyDescent="0.25">
      <c r="A40" s="16"/>
      <c r="B40" s="26">
        <v>41.65</v>
      </c>
      <c r="C40" s="26" t="s">
        <v>467</v>
      </c>
      <c r="D40" s="26" t="s">
        <v>471</v>
      </c>
    </row>
    <row r="41" spans="1:4" x14ac:dyDescent="0.25">
      <c r="A41" s="16"/>
      <c r="B41" s="26">
        <v>327.25</v>
      </c>
      <c r="C41" s="26" t="s">
        <v>468</v>
      </c>
      <c r="D41" s="26" t="s">
        <v>472</v>
      </c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12718.72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4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441" r:id="rId3"/>
      </mc:Fallback>
    </mc:AlternateContent>
  </oleObjec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D88F-CADB-42EB-9904-905D60FC9376}">
  <dimension ref="A1:H111"/>
  <sheetViews>
    <sheetView workbookViewId="0">
      <selection activeCell="G21" sqref="G21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474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223000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223000</v>
      </c>
      <c r="C38" s="26" t="s">
        <v>372</v>
      </c>
      <c r="D38" s="26" t="s">
        <v>473</v>
      </c>
    </row>
    <row r="39" spans="1:4" x14ac:dyDescent="0.25">
      <c r="A39" s="16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223000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4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417" r:id="rId3"/>
      </mc:Fallback>
    </mc:AlternateContent>
  </oleObjec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5FF2-4E6A-4AFF-A000-13AB090DBD19}">
  <dimension ref="A1:H111"/>
  <sheetViews>
    <sheetView topLeftCell="A16" workbookViewId="0">
      <selection activeCell="H35" sqref="H35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475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700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700</v>
      </c>
      <c r="C38" s="26" t="s">
        <v>476</v>
      </c>
      <c r="D38" s="26" t="s">
        <v>477</v>
      </c>
    </row>
    <row r="39" spans="1:4" x14ac:dyDescent="0.25">
      <c r="A39" s="16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700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34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3489" r:id="rId3"/>
      </mc:Fallback>
    </mc:AlternateContent>
  </oleObjec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70495-383F-4F23-A140-76160C1D2652}">
  <dimension ref="A1:H111"/>
  <sheetViews>
    <sheetView workbookViewId="0">
      <selection activeCell="I50" sqref="I50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478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922429.78999999992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73280</v>
      </c>
      <c r="C38" s="26" t="s">
        <v>479</v>
      </c>
      <c r="D38" s="26" t="s">
        <v>484</v>
      </c>
    </row>
    <row r="39" spans="1:4" x14ac:dyDescent="0.25">
      <c r="A39" s="16"/>
      <c r="B39" s="26">
        <v>11025.9</v>
      </c>
      <c r="C39" s="26" t="s">
        <v>278</v>
      </c>
      <c r="D39" s="26" t="s">
        <v>484</v>
      </c>
    </row>
    <row r="40" spans="1:4" x14ac:dyDescent="0.25">
      <c r="A40" s="16"/>
      <c r="B40" s="26">
        <v>15080.7</v>
      </c>
      <c r="C40" s="26" t="s">
        <v>275</v>
      </c>
      <c r="D40" s="26" t="s">
        <v>484</v>
      </c>
    </row>
    <row r="41" spans="1:4" x14ac:dyDescent="0.25">
      <c r="A41" s="16"/>
      <c r="B41" s="26">
        <v>244408.99</v>
      </c>
      <c r="C41" s="26" t="s">
        <v>480</v>
      </c>
      <c r="D41" s="26" t="s">
        <v>484</v>
      </c>
    </row>
    <row r="42" spans="1:4" x14ac:dyDescent="0.25">
      <c r="A42" s="16"/>
      <c r="B42" s="26">
        <v>68471.22</v>
      </c>
      <c r="C42" s="26" t="s">
        <v>29</v>
      </c>
      <c r="D42" s="26" t="s">
        <v>484</v>
      </c>
    </row>
    <row r="43" spans="1:4" x14ac:dyDescent="0.25">
      <c r="A43" s="16"/>
      <c r="B43" s="26">
        <v>12077.43</v>
      </c>
      <c r="C43" s="26" t="s">
        <v>279</v>
      </c>
      <c r="D43" s="26" t="s">
        <v>484</v>
      </c>
    </row>
    <row r="44" spans="1:4" x14ac:dyDescent="0.25">
      <c r="A44" s="16"/>
      <c r="B44" s="26">
        <v>72720</v>
      </c>
      <c r="C44" s="26" t="s">
        <v>386</v>
      </c>
      <c r="D44" s="26" t="s">
        <v>484</v>
      </c>
    </row>
    <row r="45" spans="1:4" x14ac:dyDescent="0.25">
      <c r="A45" s="16"/>
      <c r="B45" s="26">
        <v>13920</v>
      </c>
      <c r="C45" s="26" t="s">
        <v>481</v>
      </c>
      <c r="D45" s="26" t="s">
        <v>484</v>
      </c>
    </row>
    <row r="46" spans="1:4" x14ac:dyDescent="0.25">
      <c r="A46" s="16"/>
      <c r="B46" s="26">
        <v>7952.26</v>
      </c>
      <c r="C46" s="26" t="s">
        <v>482</v>
      </c>
      <c r="D46" s="26" t="s">
        <v>484</v>
      </c>
    </row>
    <row r="47" spans="1:4" x14ac:dyDescent="0.25">
      <c r="A47" s="16"/>
      <c r="B47" s="26">
        <v>17424.919999999998</v>
      </c>
      <c r="C47" s="26" t="s">
        <v>274</v>
      </c>
      <c r="D47" s="26" t="s">
        <v>484</v>
      </c>
    </row>
    <row r="48" spans="1:4" x14ac:dyDescent="0.25">
      <c r="A48" s="16"/>
      <c r="B48" s="26">
        <v>44352.57</v>
      </c>
      <c r="C48" s="26" t="s">
        <v>273</v>
      </c>
      <c r="D48" s="26" t="s">
        <v>484</v>
      </c>
    </row>
    <row r="49" spans="1:4" x14ac:dyDescent="0.25">
      <c r="A49" s="16"/>
      <c r="B49" s="26">
        <v>64445.8</v>
      </c>
      <c r="C49" s="26" t="s">
        <v>272</v>
      </c>
      <c r="D49" s="26" t="s">
        <v>484</v>
      </c>
    </row>
    <row r="50" spans="1:4" x14ac:dyDescent="0.25">
      <c r="A50" s="16"/>
      <c r="B50" s="26">
        <v>277270</v>
      </c>
      <c r="C50" s="26" t="s">
        <v>483</v>
      </c>
      <c r="D50" s="26" t="s">
        <v>484</v>
      </c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922429.78999999992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5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513" r:id="rId3"/>
      </mc:Fallback>
    </mc:AlternateContent>
  </oleObjec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E249-26D4-4A72-8084-3505DD3EE45B}">
  <dimension ref="A1:H111"/>
  <sheetViews>
    <sheetView workbookViewId="0">
      <selection activeCell="H50" sqref="H50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485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5565.420000000001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47.6</v>
      </c>
      <c r="C38" s="26" t="s">
        <v>416</v>
      </c>
      <c r="D38" s="26" t="s">
        <v>486</v>
      </c>
    </row>
    <row r="39" spans="1:4" x14ac:dyDescent="0.25">
      <c r="A39" s="16"/>
      <c r="B39" s="26">
        <v>4322.68</v>
      </c>
      <c r="C39" s="26" t="s">
        <v>254</v>
      </c>
      <c r="D39" s="26" t="s">
        <v>487</v>
      </c>
    </row>
    <row r="40" spans="1:4" x14ac:dyDescent="0.25">
      <c r="A40" s="16"/>
      <c r="B40" s="26">
        <v>529.71</v>
      </c>
      <c r="C40" s="26" t="s">
        <v>457</v>
      </c>
      <c r="D40" s="26" t="s">
        <v>488</v>
      </c>
    </row>
    <row r="41" spans="1:4" x14ac:dyDescent="0.25">
      <c r="A41" s="16"/>
      <c r="B41" s="26">
        <v>212.42</v>
      </c>
      <c r="C41" s="26" t="s">
        <v>70</v>
      </c>
      <c r="D41" s="26" t="s">
        <v>489</v>
      </c>
    </row>
    <row r="42" spans="1:4" x14ac:dyDescent="0.25">
      <c r="A42" s="16"/>
      <c r="B42" s="26">
        <v>345.1</v>
      </c>
      <c r="C42" s="26" t="s">
        <v>70</v>
      </c>
      <c r="D42" s="26" t="s">
        <v>490</v>
      </c>
    </row>
    <row r="43" spans="1:4" x14ac:dyDescent="0.25">
      <c r="A43" s="16"/>
      <c r="B43" s="26">
        <v>107.91</v>
      </c>
      <c r="C43" s="26" t="s">
        <v>171</v>
      </c>
      <c r="D43" s="26" t="s">
        <v>491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5565.420000000001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5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537" r:id="rId3"/>
      </mc:Fallback>
    </mc:AlternateContent>
  </oleObjec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91F3-0439-4A78-A538-536B055104FE}">
  <dimension ref="A1:H115"/>
  <sheetViews>
    <sheetView topLeftCell="A40" workbookViewId="0">
      <selection activeCell="I61" sqref="I61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492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</row>
    <row r="39" spans="1:4" x14ac:dyDescent="0.25">
      <c r="A39" s="16"/>
    </row>
    <row r="40" spans="1:4" x14ac:dyDescent="0.25">
      <c r="A40" s="16"/>
      <c r="B40" s="29"/>
      <c r="C40" s="26"/>
      <c r="D40" s="26"/>
    </row>
    <row r="41" spans="1:4" x14ac:dyDescent="0.25">
      <c r="A41" s="16"/>
      <c r="B41" s="29"/>
      <c r="C41" s="26"/>
      <c r="D41" s="26"/>
    </row>
    <row r="42" spans="1:4" x14ac:dyDescent="0.25">
      <c r="A42" s="16"/>
      <c r="B42" s="29"/>
      <c r="C42" s="26"/>
      <c r="D42" s="26"/>
    </row>
    <row r="43" spans="1:4" x14ac:dyDescent="0.25">
      <c r="A43" s="16"/>
      <c r="B43" s="29"/>
      <c r="C43" s="26"/>
      <c r="D43" s="26"/>
    </row>
    <row r="44" spans="1:4" x14ac:dyDescent="0.25">
      <c r="A44" s="16"/>
      <c r="B44" s="29"/>
      <c r="C44" s="26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SUM(B61:B69)</f>
        <v>494425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29875</v>
      </c>
      <c r="C62" s="26" t="s">
        <v>212</v>
      </c>
      <c r="D62" s="26" t="s">
        <v>493</v>
      </c>
    </row>
    <row r="63" spans="1:4" x14ac:dyDescent="0.25">
      <c r="A63" s="16"/>
      <c r="B63" s="26">
        <v>258575</v>
      </c>
      <c r="C63" s="26" t="s">
        <v>372</v>
      </c>
      <c r="D63" s="26" t="s">
        <v>494</v>
      </c>
    </row>
    <row r="64" spans="1:4" x14ac:dyDescent="0.25">
      <c r="A64" s="16"/>
      <c r="B64" s="26">
        <v>76006</v>
      </c>
      <c r="C64" s="26" t="s">
        <v>372</v>
      </c>
      <c r="D64" s="26" t="s">
        <v>495</v>
      </c>
    </row>
    <row r="65" spans="1:4" x14ac:dyDescent="0.25">
      <c r="A65" s="16"/>
      <c r="B65" s="26">
        <v>126897</v>
      </c>
      <c r="C65" s="26" t="s">
        <v>372</v>
      </c>
      <c r="D65" s="26" t="s">
        <v>496</v>
      </c>
    </row>
    <row r="66" spans="1:4" x14ac:dyDescent="0.25">
      <c r="A66" s="16"/>
      <c r="B66" s="26">
        <v>3072</v>
      </c>
      <c r="C66" s="26" t="s">
        <v>372</v>
      </c>
      <c r="D66" s="26" t="s">
        <v>497</v>
      </c>
    </row>
    <row r="67" spans="1:4" x14ac:dyDescent="0.25">
      <c r="A67" s="16"/>
      <c r="B67" s="29"/>
      <c r="C67" s="25"/>
      <c r="D67" s="21"/>
    </row>
    <row r="68" spans="1:4" x14ac:dyDescent="0.25">
      <c r="A68" s="16"/>
      <c r="B68" s="29"/>
      <c r="C68" s="31"/>
      <c r="D68" s="21"/>
    </row>
    <row r="69" spans="1:4" x14ac:dyDescent="0.25">
      <c r="A69" s="16"/>
      <c r="B69" s="29"/>
      <c r="C69" s="31"/>
      <c r="D69" s="21"/>
    </row>
    <row r="70" spans="1:4" ht="34.5" x14ac:dyDescent="0.25">
      <c r="A70" s="12" t="s">
        <v>15</v>
      </c>
      <c r="B70" s="13">
        <f>SUM(B71:B76)</f>
        <v>0</v>
      </c>
      <c r="C70" s="31"/>
      <c r="D70" s="21"/>
    </row>
    <row r="71" spans="1:4" ht="24" thickBot="1" x14ac:dyDescent="0.3">
      <c r="A71" s="16" t="s">
        <v>16</v>
      </c>
      <c r="B71" s="29"/>
      <c r="C71" s="31"/>
      <c r="D71" s="32"/>
    </row>
    <row r="72" spans="1:4" ht="15.75" thickBot="1" x14ac:dyDescent="0.3">
      <c r="A72" s="16"/>
      <c r="B72" s="29"/>
      <c r="C72" s="31"/>
      <c r="D72" s="11"/>
    </row>
    <row r="73" spans="1:4" x14ac:dyDescent="0.25">
      <c r="A73" s="16"/>
      <c r="B73" s="29"/>
      <c r="C73" s="31"/>
      <c r="D73" s="21"/>
    </row>
    <row r="74" spans="1:4" ht="15.75" thickBot="1" x14ac:dyDescent="0.3">
      <c r="A74" s="16"/>
      <c r="B74" s="29"/>
      <c r="C74" s="14"/>
      <c r="D74" s="32"/>
    </row>
    <row r="75" spans="1:4" ht="15.75" thickBot="1" x14ac:dyDescent="0.3">
      <c r="A75" s="16"/>
      <c r="B75" s="29"/>
      <c r="C75" s="33"/>
      <c r="D75" s="11"/>
    </row>
    <row r="76" spans="1:4" x14ac:dyDescent="0.25">
      <c r="A76" s="16"/>
      <c r="B76" s="29"/>
      <c r="C76" s="33"/>
      <c r="D76" s="2"/>
    </row>
    <row r="77" spans="1:4" ht="135.75" x14ac:dyDescent="0.25">
      <c r="A77" s="12" t="s">
        <v>17</v>
      </c>
      <c r="B77" s="13">
        <f>SUM(B78:B80)</f>
        <v>0</v>
      </c>
      <c r="C77" s="31"/>
      <c r="D77" s="34"/>
    </row>
    <row r="78" spans="1:4" ht="90.75" x14ac:dyDescent="0.25">
      <c r="A78" s="16" t="s">
        <v>18</v>
      </c>
      <c r="B78" s="29"/>
      <c r="C78" s="14"/>
      <c r="D78" s="2"/>
    </row>
    <row r="79" spans="1:4" x14ac:dyDescent="0.25">
      <c r="A79" s="16"/>
      <c r="B79" s="29"/>
      <c r="C79" s="18"/>
    </row>
    <row r="80" spans="1:4" x14ac:dyDescent="0.25">
      <c r="A80" s="16"/>
      <c r="B80" s="29"/>
      <c r="C80" s="18"/>
    </row>
    <row r="81" spans="1:3" ht="90.75" x14ac:dyDescent="0.25">
      <c r="A81" s="12" t="s">
        <v>19</v>
      </c>
      <c r="B81" s="13">
        <f>SUM(B82:B83)</f>
        <v>0</v>
      </c>
      <c r="C81" s="14"/>
    </row>
    <row r="82" spans="1:3" ht="79.5" x14ac:dyDescent="0.25">
      <c r="A82" s="16" t="s">
        <v>20</v>
      </c>
      <c r="B82" s="29"/>
      <c r="C82" s="18"/>
    </row>
    <row r="83" spans="1:3" x14ac:dyDescent="0.25">
      <c r="A83" s="16"/>
      <c r="B83" s="29"/>
      <c r="C83" s="18"/>
    </row>
    <row r="84" spans="1:3" ht="34.5" x14ac:dyDescent="0.25">
      <c r="A84" s="12" t="s">
        <v>21</v>
      </c>
      <c r="B84" s="13">
        <f>SUM(B85:B111)</f>
        <v>0</v>
      </c>
      <c r="C84" s="18"/>
    </row>
    <row r="85" spans="1:3" ht="23.25" x14ac:dyDescent="0.25">
      <c r="A85" s="16" t="s">
        <v>22</v>
      </c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x14ac:dyDescent="0.25">
      <c r="A104" s="35"/>
      <c r="B104" s="29"/>
      <c r="C104" s="18"/>
    </row>
    <row r="105" spans="1:3" x14ac:dyDescent="0.25">
      <c r="A105" s="35"/>
      <c r="B105" s="29"/>
      <c r="C105" s="18"/>
    </row>
    <row r="106" spans="1:3" x14ac:dyDescent="0.25">
      <c r="A106" s="35"/>
      <c r="B106" s="29"/>
      <c r="C106" s="18"/>
    </row>
    <row r="107" spans="1:3" x14ac:dyDescent="0.25">
      <c r="A107" s="35"/>
      <c r="B107" s="29"/>
      <c r="C107" s="18"/>
    </row>
    <row r="108" spans="1:3" ht="15.75" thickBot="1" x14ac:dyDescent="0.3">
      <c r="A108" s="35"/>
      <c r="B108" s="29"/>
      <c r="C108" s="36"/>
    </row>
    <row r="109" spans="1:3" ht="15.75" thickBot="1" x14ac:dyDescent="0.3">
      <c r="A109" s="35"/>
      <c r="B109" s="29"/>
      <c r="C109" s="10"/>
    </row>
    <row r="110" spans="1:3" x14ac:dyDescent="0.25">
      <c r="A110" s="35"/>
      <c r="B110" s="29"/>
      <c r="C110" s="18"/>
    </row>
    <row r="111" spans="1:3" ht="15.75" thickBot="1" x14ac:dyDescent="0.3">
      <c r="A111" s="37"/>
      <c r="B111" s="38"/>
      <c r="C111" s="36"/>
    </row>
    <row r="112" spans="1:3" ht="23.25" thickBot="1" x14ac:dyDescent="0.3">
      <c r="A112" s="39" t="s">
        <v>23</v>
      </c>
      <c r="B112" s="40">
        <f>+B11+B36+B60+B70+B77+B81+B84</f>
        <v>494425</v>
      </c>
      <c r="C112" s="10"/>
    </row>
    <row r="113" spans="1:3" x14ac:dyDescent="0.25">
      <c r="A113" s="2"/>
      <c r="B113" s="2"/>
      <c r="C113" s="2"/>
    </row>
    <row r="114" spans="1:3" x14ac:dyDescent="0.25">
      <c r="A114" s="6"/>
      <c r="B114" s="6"/>
      <c r="C114" s="41" t="s">
        <v>24</v>
      </c>
    </row>
    <row r="115" spans="1:3" x14ac:dyDescent="0.25">
      <c r="A115" s="6"/>
      <c r="B115" s="6"/>
      <c r="C11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56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562" r:id="rId3"/>
      </mc:Fallback>
    </mc:AlternateContent>
  </oleObjec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FEE6C-37AD-499B-BE53-AE9B1A99FD5F}">
  <dimension ref="A1:H117"/>
  <sheetViews>
    <sheetView workbookViewId="0">
      <selection activeCell="J77" sqref="J77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507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40986.6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39.39</v>
      </c>
      <c r="C38" s="26" t="s">
        <v>29</v>
      </c>
      <c r="D38" s="26" t="s">
        <v>508</v>
      </c>
    </row>
    <row r="39" spans="1:4" x14ac:dyDescent="0.25">
      <c r="A39" s="16"/>
      <c r="B39" s="26">
        <v>350</v>
      </c>
      <c r="C39" s="26" t="s">
        <v>476</v>
      </c>
      <c r="D39" s="26" t="s">
        <v>509</v>
      </c>
    </row>
    <row r="40" spans="1:4" x14ac:dyDescent="0.25">
      <c r="A40" s="16"/>
      <c r="B40" s="26">
        <v>460</v>
      </c>
      <c r="C40" s="26" t="s">
        <v>498</v>
      </c>
      <c r="D40" s="26" t="s">
        <v>510</v>
      </c>
    </row>
    <row r="41" spans="1:4" x14ac:dyDescent="0.25">
      <c r="A41" s="16"/>
      <c r="B41" s="26">
        <v>702.1</v>
      </c>
      <c r="C41" s="26" t="s">
        <v>499</v>
      </c>
      <c r="D41" s="26" t="s">
        <v>511</v>
      </c>
    </row>
    <row r="42" spans="1:4" x14ac:dyDescent="0.25">
      <c r="A42" s="16"/>
      <c r="B42" s="26">
        <v>2056.11</v>
      </c>
      <c r="C42" s="26" t="s">
        <v>328</v>
      </c>
      <c r="D42" s="26" t="s">
        <v>512</v>
      </c>
    </row>
    <row r="43" spans="1:4" x14ac:dyDescent="0.25">
      <c r="A43" s="16"/>
      <c r="B43" s="26">
        <v>61.48</v>
      </c>
      <c r="C43" s="26" t="s">
        <v>500</v>
      </c>
      <c r="D43" s="26" t="s">
        <v>513</v>
      </c>
    </row>
    <row r="44" spans="1:4" x14ac:dyDescent="0.25">
      <c r="A44" s="16"/>
      <c r="B44" s="26">
        <v>57.64</v>
      </c>
      <c r="C44" s="26" t="s">
        <v>500</v>
      </c>
      <c r="D44" s="26" t="s">
        <v>514</v>
      </c>
    </row>
    <row r="45" spans="1:4" x14ac:dyDescent="0.25">
      <c r="A45" s="16"/>
      <c r="B45" s="26">
        <v>7420.28</v>
      </c>
      <c r="C45" s="26" t="s">
        <v>327</v>
      </c>
      <c r="D45" s="26" t="s">
        <v>515</v>
      </c>
    </row>
    <row r="46" spans="1:4" x14ac:dyDescent="0.25">
      <c r="A46" s="16"/>
      <c r="B46" s="26">
        <v>572.17999999999995</v>
      </c>
      <c r="C46" s="26" t="s">
        <v>234</v>
      </c>
      <c r="D46" s="26" t="s">
        <v>516</v>
      </c>
    </row>
    <row r="47" spans="1:4" x14ac:dyDescent="0.25">
      <c r="A47" s="16"/>
      <c r="B47" s="26">
        <v>7681.45</v>
      </c>
      <c r="C47" s="26" t="s">
        <v>501</v>
      </c>
      <c r="D47" s="26" t="s">
        <v>517</v>
      </c>
    </row>
    <row r="48" spans="1:4" x14ac:dyDescent="0.25">
      <c r="A48" s="16"/>
      <c r="B48" s="26">
        <v>3448.1</v>
      </c>
      <c r="C48" s="26" t="s">
        <v>33</v>
      </c>
      <c r="D48" s="26" t="s">
        <v>518</v>
      </c>
    </row>
    <row r="49" spans="1:4" x14ac:dyDescent="0.25">
      <c r="A49" s="16"/>
      <c r="B49" s="26">
        <v>4362.54</v>
      </c>
      <c r="C49" s="26" t="s">
        <v>502</v>
      </c>
      <c r="D49" s="26" t="s">
        <v>519</v>
      </c>
    </row>
    <row r="50" spans="1:4" x14ac:dyDescent="0.25">
      <c r="A50" s="16"/>
      <c r="B50" s="26">
        <v>2859.57</v>
      </c>
      <c r="C50" s="26" t="s">
        <v>502</v>
      </c>
      <c r="D50" s="26" t="s">
        <v>358</v>
      </c>
    </row>
    <row r="51" spans="1:4" x14ac:dyDescent="0.25">
      <c r="A51" s="16"/>
      <c r="B51" s="26">
        <v>189.4</v>
      </c>
      <c r="C51" s="26" t="s">
        <v>234</v>
      </c>
      <c r="D51" s="26" t="s">
        <v>520</v>
      </c>
    </row>
    <row r="52" spans="1:4" x14ac:dyDescent="0.25">
      <c r="A52" s="16"/>
      <c r="B52" s="26">
        <v>230</v>
      </c>
      <c r="C52" s="26" t="s">
        <v>498</v>
      </c>
      <c r="D52" s="26" t="s">
        <v>521</v>
      </c>
    </row>
    <row r="53" spans="1:4" x14ac:dyDescent="0.25">
      <c r="A53" s="16"/>
      <c r="B53" s="26">
        <v>534</v>
      </c>
      <c r="C53" s="26" t="s">
        <v>152</v>
      </c>
      <c r="D53" s="26" t="s">
        <v>349</v>
      </c>
    </row>
    <row r="54" spans="1:4" x14ac:dyDescent="0.25">
      <c r="A54" s="16"/>
      <c r="B54" s="26">
        <v>138</v>
      </c>
      <c r="C54" s="26" t="s">
        <v>503</v>
      </c>
      <c r="D54" s="26" t="s">
        <v>522</v>
      </c>
    </row>
    <row r="55" spans="1:4" x14ac:dyDescent="0.25">
      <c r="A55" s="16"/>
      <c r="B55" s="26">
        <v>843</v>
      </c>
      <c r="C55" s="26" t="s">
        <v>154</v>
      </c>
      <c r="D55" s="26" t="s">
        <v>349</v>
      </c>
    </row>
    <row r="56" spans="1:4" x14ac:dyDescent="0.25">
      <c r="A56" s="16"/>
      <c r="B56" s="26">
        <v>457</v>
      </c>
      <c r="C56" s="26" t="s">
        <v>157</v>
      </c>
      <c r="D56" s="26" t="s">
        <v>349</v>
      </c>
    </row>
    <row r="57" spans="1:4" x14ac:dyDescent="0.25">
      <c r="A57" s="16"/>
      <c r="B57" s="26">
        <v>6619.91</v>
      </c>
      <c r="C57" s="26" t="s">
        <v>504</v>
      </c>
      <c r="D57" s="26" t="s">
        <v>523</v>
      </c>
    </row>
    <row r="58" spans="1:4" x14ac:dyDescent="0.25">
      <c r="A58" s="16"/>
      <c r="B58" s="26">
        <v>162.85</v>
      </c>
      <c r="C58" s="26" t="s">
        <v>369</v>
      </c>
      <c r="D58" s="26" t="s">
        <v>524</v>
      </c>
    </row>
    <row r="59" spans="1:4" x14ac:dyDescent="0.25">
      <c r="A59" s="16"/>
      <c r="B59" s="26">
        <v>166.6</v>
      </c>
      <c r="C59" s="26" t="s">
        <v>340</v>
      </c>
      <c r="D59" s="26" t="s">
        <v>525</v>
      </c>
    </row>
    <row r="60" spans="1:4" x14ac:dyDescent="0.25">
      <c r="A60" s="16"/>
      <c r="B60" s="26">
        <v>540</v>
      </c>
      <c r="C60" s="26" t="s">
        <v>505</v>
      </c>
      <c r="D60" s="26" t="s">
        <v>526</v>
      </c>
    </row>
    <row r="61" spans="1:4" x14ac:dyDescent="0.25">
      <c r="A61" s="16"/>
      <c r="B61" s="26">
        <v>35</v>
      </c>
      <c r="C61" s="26" t="s">
        <v>506</v>
      </c>
      <c r="D61" s="26" t="s">
        <v>526</v>
      </c>
    </row>
    <row r="62" spans="1:4" x14ac:dyDescent="0.25">
      <c r="A62" s="16"/>
      <c r="B62" s="26">
        <v>700</v>
      </c>
      <c r="C62" s="26" t="s">
        <v>476</v>
      </c>
      <c r="D62" s="26" t="s">
        <v>528</v>
      </c>
    </row>
    <row r="63" spans="1:4" x14ac:dyDescent="0.25">
      <c r="A63" s="16"/>
      <c r="B63" s="26">
        <v>-700</v>
      </c>
      <c r="C63" s="26" t="s">
        <v>476</v>
      </c>
      <c r="D63" s="26" t="s">
        <v>528</v>
      </c>
    </row>
    <row r="64" spans="1:4" x14ac:dyDescent="0.25">
      <c r="A64" s="16"/>
      <c r="B64" s="26">
        <v>1000</v>
      </c>
      <c r="C64" s="26" t="s">
        <v>498</v>
      </c>
      <c r="D64" s="26" t="s">
        <v>527</v>
      </c>
    </row>
    <row r="65" spans="1:4" x14ac:dyDescent="0.25">
      <c r="A65" s="16"/>
      <c r="B65" s="55"/>
      <c r="D65" s="49"/>
    </row>
    <row r="66" spans="1:4" ht="68.25" x14ac:dyDescent="0.25">
      <c r="A66" s="12" t="s">
        <v>13</v>
      </c>
      <c r="B66" s="13">
        <f>SUM(B67:B71)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16"/>
      <c r="B68" s="29"/>
      <c r="C68" s="18"/>
      <c r="D68" s="21"/>
    </row>
    <row r="69" spans="1:4" x14ac:dyDescent="0.25">
      <c r="A69" s="16"/>
      <c r="B69" s="29"/>
      <c r="C69" s="14"/>
      <c r="D69" s="21"/>
    </row>
    <row r="70" spans="1:4" x14ac:dyDescent="0.25">
      <c r="A70" s="16"/>
      <c r="B70" s="29"/>
      <c r="C70" s="31"/>
      <c r="D70" s="21"/>
    </row>
    <row r="71" spans="1:4" x14ac:dyDescent="0.25">
      <c r="A71" s="16"/>
      <c r="B71" s="29"/>
      <c r="C71" s="31"/>
      <c r="D71" s="21"/>
    </row>
    <row r="72" spans="1:4" ht="34.5" x14ac:dyDescent="0.25">
      <c r="A72" s="12" t="s">
        <v>15</v>
      </c>
      <c r="B72" s="13">
        <f>SUM(B73:B78)</f>
        <v>0</v>
      </c>
      <c r="C72" s="31"/>
      <c r="D72" s="21"/>
    </row>
    <row r="73" spans="1:4" ht="24" thickBot="1" x14ac:dyDescent="0.3">
      <c r="A73" s="16" t="s">
        <v>16</v>
      </c>
      <c r="B73" s="29"/>
      <c r="C73" s="31"/>
      <c r="D73" s="32"/>
    </row>
    <row r="74" spans="1:4" ht="15.75" thickBot="1" x14ac:dyDescent="0.3">
      <c r="A74" s="16"/>
      <c r="B74" s="29"/>
      <c r="C74" s="31"/>
      <c r="D74" s="11"/>
    </row>
    <row r="75" spans="1:4" x14ac:dyDescent="0.25">
      <c r="A75" s="16"/>
      <c r="B75" s="29"/>
      <c r="C75" s="31"/>
      <c r="D75" s="21"/>
    </row>
    <row r="76" spans="1:4" ht="15.75" thickBot="1" x14ac:dyDescent="0.3">
      <c r="A76" s="16"/>
      <c r="B76" s="29"/>
      <c r="C76" s="14"/>
      <c r="D76" s="32"/>
    </row>
    <row r="77" spans="1:4" x14ac:dyDescent="0.25">
      <c r="A77" s="16"/>
      <c r="B77" s="29"/>
      <c r="C77" s="33"/>
      <c r="D77" s="47"/>
    </row>
    <row r="78" spans="1:4" x14ac:dyDescent="0.25">
      <c r="A78" s="16"/>
      <c r="B78" s="29"/>
      <c r="C78" s="33"/>
      <c r="D78" s="18"/>
    </row>
    <row r="79" spans="1:4" ht="135.75" x14ac:dyDescent="0.25">
      <c r="A79" s="12" t="s">
        <v>17</v>
      </c>
      <c r="B79" s="13">
        <f>SUM(B80:B82)</f>
        <v>0</v>
      </c>
      <c r="C79" s="31"/>
      <c r="D79" s="42"/>
    </row>
    <row r="80" spans="1:4" ht="90.75" x14ac:dyDescent="0.25">
      <c r="A80" s="16" t="s">
        <v>18</v>
      </c>
      <c r="B80" s="29"/>
      <c r="C80" s="14"/>
      <c r="D80" s="18"/>
    </row>
    <row r="81" spans="1:4" x14ac:dyDescent="0.25">
      <c r="A81" s="16"/>
      <c r="B81" s="29"/>
      <c r="C81" s="18"/>
      <c r="D81" s="26"/>
    </row>
    <row r="82" spans="1:4" x14ac:dyDescent="0.25">
      <c r="A82" s="16"/>
      <c r="B82" s="29"/>
      <c r="C82" s="18"/>
      <c r="D82" s="26"/>
    </row>
    <row r="83" spans="1:4" ht="90.75" x14ac:dyDescent="0.25">
      <c r="A83" s="12" t="s">
        <v>19</v>
      </c>
      <c r="B83" s="13">
        <f>SUM(B84:B85)</f>
        <v>0</v>
      </c>
      <c r="C83" s="14"/>
      <c r="D83" s="26"/>
    </row>
    <row r="84" spans="1:4" ht="79.5" x14ac:dyDescent="0.25">
      <c r="A84" s="16" t="s">
        <v>20</v>
      </c>
      <c r="B84" s="29"/>
      <c r="C84" s="18"/>
      <c r="D84" s="26"/>
    </row>
    <row r="85" spans="1:4" x14ac:dyDescent="0.25">
      <c r="A85" s="16"/>
      <c r="B85" s="29"/>
      <c r="C85" s="18"/>
      <c r="D85" s="26"/>
    </row>
    <row r="86" spans="1:4" ht="34.5" x14ac:dyDescent="0.25">
      <c r="A86" s="12" t="s">
        <v>21</v>
      </c>
      <c r="B86" s="13">
        <f>SUM(B87:B113)</f>
        <v>0</v>
      </c>
      <c r="C86" s="18"/>
      <c r="D86" s="26"/>
    </row>
    <row r="87" spans="1:4" ht="23.25" x14ac:dyDescent="0.25">
      <c r="A87" s="16" t="s">
        <v>22</v>
      </c>
      <c r="B87" s="29"/>
      <c r="C87" s="18"/>
      <c r="D87" s="26"/>
    </row>
    <row r="88" spans="1:4" x14ac:dyDescent="0.25">
      <c r="A88" s="35"/>
      <c r="B88" s="29"/>
      <c r="C88" s="18"/>
      <c r="D88" s="26"/>
    </row>
    <row r="89" spans="1:4" x14ac:dyDescent="0.25">
      <c r="A89" s="35"/>
      <c r="B89" s="29"/>
      <c r="C89" s="18"/>
      <c r="D89" s="26"/>
    </row>
    <row r="90" spans="1:4" x14ac:dyDescent="0.25">
      <c r="A90" s="35"/>
      <c r="B90" s="29"/>
      <c r="C90" s="18"/>
      <c r="D90" s="26"/>
    </row>
    <row r="91" spans="1:4" x14ac:dyDescent="0.25">
      <c r="A91" s="35"/>
      <c r="B91" s="29"/>
      <c r="C91" s="18"/>
      <c r="D91" s="26"/>
    </row>
    <row r="92" spans="1:4" x14ac:dyDescent="0.25">
      <c r="A92" s="35"/>
      <c r="B92" s="29"/>
      <c r="C92" s="18"/>
      <c r="D92" s="26"/>
    </row>
    <row r="93" spans="1:4" x14ac:dyDescent="0.25">
      <c r="A93" s="35"/>
      <c r="B93" s="29"/>
      <c r="C93" s="18"/>
      <c r="D93" s="26"/>
    </row>
    <row r="94" spans="1:4" x14ac:dyDescent="0.25">
      <c r="A94" s="35"/>
      <c r="B94" s="29"/>
      <c r="C94" s="18"/>
      <c r="D94" s="26"/>
    </row>
    <row r="95" spans="1:4" x14ac:dyDescent="0.25">
      <c r="A95" s="35"/>
      <c r="B95" s="29"/>
      <c r="C95" s="18"/>
      <c r="D95" s="26"/>
    </row>
    <row r="96" spans="1:4" x14ac:dyDescent="0.25">
      <c r="A96" s="35"/>
      <c r="B96" s="29"/>
      <c r="C96" s="18"/>
      <c r="D96" s="26"/>
    </row>
    <row r="97" spans="1:4" x14ac:dyDescent="0.25">
      <c r="A97" s="35"/>
      <c r="B97" s="29"/>
      <c r="C97" s="18"/>
      <c r="D97" s="26"/>
    </row>
    <row r="98" spans="1:4" x14ac:dyDescent="0.25">
      <c r="A98" s="35"/>
      <c r="B98" s="29"/>
      <c r="C98" s="18"/>
      <c r="D98" s="26"/>
    </row>
    <row r="99" spans="1:4" x14ac:dyDescent="0.25">
      <c r="A99" s="35"/>
      <c r="B99" s="29"/>
      <c r="C99" s="18"/>
      <c r="D99" s="26"/>
    </row>
    <row r="100" spans="1:4" x14ac:dyDescent="0.25">
      <c r="A100" s="35"/>
      <c r="B100" s="29"/>
      <c r="C100" s="18"/>
      <c r="D100" s="26"/>
    </row>
    <row r="101" spans="1:4" x14ac:dyDescent="0.25">
      <c r="A101" s="35"/>
      <c r="B101" s="29"/>
      <c r="C101" s="18"/>
      <c r="D101" s="26"/>
    </row>
    <row r="102" spans="1:4" x14ac:dyDescent="0.25">
      <c r="A102" s="35"/>
      <c r="B102" s="29"/>
      <c r="C102" s="18"/>
      <c r="D102" s="26"/>
    </row>
    <row r="103" spans="1:4" x14ac:dyDescent="0.25">
      <c r="A103" s="35"/>
      <c r="B103" s="29"/>
      <c r="C103" s="18"/>
      <c r="D103" s="26"/>
    </row>
    <row r="104" spans="1:4" x14ac:dyDescent="0.25">
      <c r="A104" s="35"/>
      <c r="B104" s="29"/>
      <c r="C104" s="18"/>
      <c r="D104" s="26"/>
    </row>
    <row r="105" spans="1:4" x14ac:dyDescent="0.25">
      <c r="A105" s="35"/>
      <c r="B105" s="29"/>
      <c r="C105" s="18"/>
      <c r="D105" s="26"/>
    </row>
    <row r="106" spans="1:4" x14ac:dyDescent="0.25">
      <c r="A106" s="35"/>
      <c r="B106" s="29"/>
      <c r="C106" s="18"/>
      <c r="D106" s="26"/>
    </row>
    <row r="107" spans="1:4" x14ac:dyDescent="0.25">
      <c r="A107" s="35"/>
      <c r="B107" s="29"/>
      <c r="C107" s="18"/>
      <c r="D107" s="26"/>
    </row>
    <row r="108" spans="1:4" x14ac:dyDescent="0.25">
      <c r="A108" s="35"/>
      <c r="B108" s="29"/>
      <c r="C108" s="18"/>
      <c r="D108" s="26"/>
    </row>
    <row r="109" spans="1:4" x14ac:dyDescent="0.25">
      <c r="A109" s="35"/>
      <c r="B109" s="29"/>
      <c r="C109" s="18"/>
      <c r="D109" s="26"/>
    </row>
    <row r="110" spans="1:4" ht="15.75" thickBot="1" x14ac:dyDescent="0.3">
      <c r="A110" s="35"/>
      <c r="B110" s="29"/>
      <c r="C110" s="36"/>
      <c r="D110" s="26"/>
    </row>
    <row r="111" spans="1:4" ht="15.75" thickBot="1" x14ac:dyDescent="0.3">
      <c r="A111" s="35"/>
      <c r="B111" s="29"/>
      <c r="C111" s="10"/>
      <c r="D111" s="26"/>
    </row>
    <row r="112" spans="1:4" x14ac:dyDescent="0.25">
      <c r="A112" s="35"/>
      <c r="B112" s="29"/>
      <c r="C112" s="18"/>
      <c r="D112" s="26"/>
    </row>
    <row r="113" spans="1:4" ht="15.75" thickBot="1" x14ac:dyDescent="0.3">
      <c r="A113" s="37"/>
      <c r="B113" s="38"/>
      <c r="C113" s="36"/>
      <c r="D113" s="26"/>
    </row>
    <row r="114" spans="1:4" ht="23.25" thickBot="1" x14ac:dyDescent="0.3">
      <c r="A114" s="39" t="s">
        <v>23</v>
      </c>
      <c r="B114" s="40">
        <f>+B11+B36+B66+B72+B79+B83+B86</f>
        <v>40986.6</v>
      </c>
      <c r="C114" s="10"/>
      <c r="D114" s="26"/>
    </row>
    <row r="115" spans="1:4" x14ac:dyDescent="0.25">
      <c r="A115" s="2"/>
      <c r="B115" s="2"/>
      <c r="C115" s="2"/>
    </row>
    <row r="116" spans="1:4" x14ac:dyDescent="0.25">
      <c r="A116" s="6"/>
      <c r="B116" s="6"/>
      <c r="C116" s="41" t="s">
        <v>24</v>
      </c>
    </row>
    <row r="117" spans="1:4" x14ac:dyDescent="0.25">
      <c r="A117" s="6"/>
      <c r="B117" s="6"/>
      <c r="C11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58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586" r:id="rId3"/>
      </mc:Fallback>
    </mc:AlternateContent>
  </oleObjec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9DB3E-2303-46F3-8693-4045A19830B1}">
  <dimension ref="A1:H111"/>
  <sheetViews>
    <sheetView topLeftCell="A25" workbookViewId="0">
      <selection activeCell="H35" sqref="H35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529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350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350</v>
      </c>
      <c r="C38" t="s">
        <v>476</v>
      </c>
      <c r="D38" t="s">
        <v>530</v>
      </c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350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86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609" r:id="rId3"/>
      </mc:Fallback>
    </mc:AlternateContent>
  </oleObjec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3A0C-420D-44F7-867C-0810B8EDFD2E}">
  <dimension ref="A1:H111"/>
  <sheetViews>
    <sheetView topLeftCell="A13" workbookViewId="0">
      <selection activeCell="K37" sqref="K37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531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8471.74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2795.31</v>
      </c>
      <c r="C38" s="26" t="s">
        <v>532</v>
      </c>
      <c r="D38" s="26" t="s">
        <v>535</v>
      </c>
    </row>
    <row r="39" spans="1:4" x14ac:dyDescent="0.25">
      <c r="A39" s="16"/>
      <c r="B39" s="26">
        <v>238</v>
      </c>
      <c r="C39" s="26" t="s">
        <v>236</v>
      </c>
      <c r="D39" s="26" t="s">
        <v>536</v>
      </c>
    </row>
    <row r="40" spans="1:4" x14ac:dyDescent="0.25">
      <c r="A40" s="16"/>
      <c r="B40" s="26">
        <v>5046.87</v>
      </c>
      <c r="C40" s="26" t="s">
        <v>424</v>
      </c>
      <c r="D40" s="26" t="s">
        <v>537</v>
      </c>
    </row>
    <row r="41" spans="1:4" x14ac:dyDescent="0.25">
      <c r="A41" s="16"/>
      <c r="B41" s="26">
        <v>284.89</v>
      </c>
      <c r="C41" s="26" t="s">
        <v>533</v>
      </c>
      <c r="D41" s="26" t="s">
        <v>538</v>
      </c>
    </row>
    <row r="42" spans="1:4" x14ac:dyDescent="0.25">
      <c r="A42" s="16"/>
      <c r="B42" s="26">
        <v>106.67</v>
      </c>
      <c r="C42" s="26" t="s">
        <v>534</v>
      </c>
      <c r="D42" s="26" t="s">
        <v>539</v>
      </c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8471.74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96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633" r:id="rId3"/>
      </mc:Fallback>
    </mc:AlternateContent>
  </oleObjec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BEC17-A014-413A-8474-B30E74118542}">
  <dimension ref="A1:H111"/>
  <sheetViews>
    <sheetView topLeftCell="A13" workbookViewId="0">
      <selection activeCell="L41" sqref="L41"/>
    </sheetView>
  </sheetViews>
  <sheetFormatPr defaultRowHeight="15" x14ac:dyDescent="0.25"/>
  <cols>
    <col min="3" max="3" width="33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540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30622.080000000002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107.91</v>
      </c>
      <c r="C38" s="26" t="s">
        <v>171</v>
      </c>
      <c r="D38" s="26" t="s">
        <v>543</v>
      </c>
    </row>
    <row r="39" spans="1:4" x14ac:dyDescent="0.25">
      <c r="A39" s="16"/>
      <c r="B39" s="26">
        <v>1334.16</v>
      </c>
      <c r="C39" s="26" t="s">
        <v>172</v>
      </c>
      <c r="D39" s="26" t="s">
        <v>544</v>
      </c>
    </row>
    <row r="40" spans="1:4" x14ac:dyDescent="0.25">
      <c r="A40" s="16"/>
      <c r="B40" s="26">
        <v>107.91</v>
      </c>
      <c r="C40" s="26" t="s">
        <v>171</v>
      </c>
      <c r="D40" s="26" t="s">
        <v>545</v>
      </c>
    </row>
    <row r="41" spans="1:4" x14ac:dyDescent="0.25">
      <c r="A41" s="16"/>
      <c r="B41" s="26">
        <v>1583.1</v>
      </c>
      <c r="C41" s="26" t="s">
        <v>541</v>
      </c>
      <c r="D41" s="26" t="s">
        <v>546</v>
      </c>
    </row>
    <row r="42" spans="1:4" x14ac:dyDescent="0.25">
      <c r="A42" s="16"/>
      <c r="B42" s="26">
        <v>27489</v>
      </c>
      <c r="C42" s="26" t="s">
        <v>542</v>
      </c>
      <c r="D42" s="26" t="s">
        <v>547</v>
      </c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30622.080000000002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06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0657" r:id="rId3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14602-4A47-41C4-A873-20629D1794FE}">
  <dimension ref="A1:H111"/>
  <sheetViews>
    <sheetView topLeftCell="A4" workbookViewId="0">
      <selection activeCell="K36" sqref="K36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548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50784.87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108.53</v>
      </c>
      <c r="C38" s="26" t="s">
        <v>533</v>
      </c>
      <c r="D38" s="26" t="s">
        <v>549</v>
      </c>
    </row>
    <row r="39" spans="1:4" x14ac:dyDescent="0.25">
      <c r="A39" s="16"/>
      <c r="B39" s="26">
        <v>2380</v>
      </c>
      <c r="C39" s="26" t="s">
        <v>258</v>
      </c>
      <c r="D39" s="26" t="s">
        <v>550</v>
      </c>
    </row>
    <row r="40" spans="1:4" x14ac:dyDescent="0.25">
      <c r="A40" s="16"/>
      <c r="B40" s="26">
        <v>465.08</v>
      </c>
      <c r="C40" s="26" t="s">
        <v>77</v>
      </c>
      <c r="D40" s="26" t="s">
        <v>551</v>
      </c>
    </row>
    <row r="41" spans="1:4" x14ac:dyDescent="0.25">
      <c r="A41" s="16"/>
      <c r="B41" s="26">
        <v>9113.02</v>
      </c>
      <c r="C41" s="26" t="s">
        <v>162</v>
      </c>
      <c r="D41" s="26" t="s">
        <v>552</v>
      </c>
    </row>
    <row r="42" spans="1:4" x14ac:dyDescent="0.25">
      <c r="A42" s="16"/>
      <c r="B42" s="26">
        <v>13607.98</v>
      </c>
      <c r="C42" s="26" t="s">
        <v>147</v>
      </c>
      <c r="D42" s="26" t="s">
        <v>553</v>
      </c>
    </row>
    <row r="43" spans="1:4" x14ac:dyDescent="0.25">
      <c r="A43" s="16"/>
      <c r="B43" s="26">
        <v>600</v>
      </c>
      <c r="C43" s="26" t="s">
        <v>98</v>
      </c>
      <c r="D43" s="26" t="s">
        <v>357</v>
      </c>
    </row>
    <row r="44" spans="1:4" x14ac:dyDescent="0.25">
      <c r="A44" s="16"/>
      <c r="B44" s="26">
        <v>13729.31</v>
      </c>
      <c r="C44" s="26" t="s">
        <v>31</v>
      </c>
      <c r="D44" s="26" t="s">
        <v>554</v>
      </c>
    </row>
    <row r="45" spans="1:4" x14ac:dyDescent="0.25">
      <c r="A45" s="16"/>
      <c r="B45" s="26">
        <v>571.20000000000005</v>
      </c>
      <c r="C45" s="26" t="s">
        <v>328</v>
      </c>
      <c r="D45" s="26" t="s">
        <v>555</v>
      </c>
    </row>
    <row r="46" spans="1:4" x14ac:dyDescent="0.25">
      <c r="A46" s="16"/>
      <c r="B46" s="26">
        <v>9355.9</v>
      </c>
      <c r="C46" s="26" t="s">
        <v>153</v>
      </c>
      <c r="D46" s="26" t="s">
        <v>556</v>
      </c>
    </row>
    <row r="47" spans="1:4" x14ac:dyDescent="0.25">
      <c r="A47" s="16"/>
      <c r="B47" s="26">
        <v>559.29999999999995</v>
      </c>
      <c r="C47" s="26" t="s">
        <v>155</v>
      </c>
      <c r="D47" s="26" t="s">
        <v>557</v>
      </c>
    </row>
    <row r="48" spans="1:4" x14ac:dyDescent="0.25">
      <c r="A48" s="16"/>
      <c r="B48" s="26">
        <v>294.55</v>
      </c>
      <c r="C48" s="26" t="s">
        <v>156</v>
      </c>
      <c r="D48" s="26" t="s">
        <v>558</v>
      </c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50784.87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16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1681" r:id="rId3"/>
      </mc:Fallback>
    </mc:AlternateContent>
  </oleObjec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5E6E-FFB3-4677-A8CD-1783BE8797C1}">
  <dimension ref="A1:H147"/>
  <sheetViews>
    <sheetView workbookViewId="0">
      <selection activeCell="I10" sqref="I10"/>
    </sheetView>
  </sheetViews>
  <sheetFormatPr defaultRowHeight="15" x14ac:dyDescent="0.25"/>
  <cols>
    <col min="2" max="2" width="12.42578125" customWidth="1"/>
    <col min="3" max="3" width="34.5703125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559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SUM(B61:B101)</f>
        <v>17025520.859999999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14748984</v>
      </c>
      <c r="C62" s="26" t="s">
        <v>372</v>
      </c>
      <c r="D62" s="26" t="s">
        <v>406</v>
      </c>
    </row>
    <row r="63" spans="1:4" x14ac:dyDescent="0.25">
      <c r="A63" s="16"/>
      <c r="B63" s="26">
        <v>35277</v>
      </c>
      <c r="C63" s="26" t="s">
        <v>213</v>
      </c>
      <c r="D63" s="26" t="s">
        <v>406</v>
      </c>
    </row>
    <row r="64" spans="1:4" x14ac:dyDescent="0.25">
      <c r="A64" s="16"/>
      <c r="B64" s="26">
        <v>32964</v>
      </c>
      <c r="C64" s="26" t="s">
        <v>212</v>
      </c>
      <c r="D64" s="26" t="s">
        <v>406</v>
      </c>
    </row>
    <row r="65" spans="1:4" x14ac:dyDescent="0.25">
      <c r="A65" s="16"/>
      <c r="B65" s="26">
        <v>638476</v>
      </c>
      <c r="C65" s="26" t="s">
        <v>211</v>
      </c>
      <c r="D65" s="26" t="s">
        <v>406</v>
      </c>
    </row>
    <row r="66" spans="1:4" x14ac:dyDescent="0.25">
      <c r="A66" s="16"/>
      <c r="B66" s="26">
        <v>56091</v>
      </c>
      <c r="C66" s="26" t="s">
        <v>215</v>
      </c>
      <c r="D66" s="26" t="s">
        <v>406</v>
      </c>
    </row>
    <row r="67" spans="1:4" x14ac:dyDescent="0.25">
      <c r="A67" s="16"/>
      <c r="B67" s="26">
        <v>36858</v>
      </c>
      <c r="C67" s="26" t="s">
        <v>214</v>
      </c>
      <c r="D67" s="26" t="s">
        <v>406</v>
      </c>
    </row>
    <row r="68" spans="1:4" x14ac:dyDescent="0.25">
      <c r="A68" s="16"/>
      <c r="B68" s="26">
        <v>311000</v>
      </c>
      <c r="C68" s="26" t="s">
        <v>373</v>
      </c>
      <c r="D68" s="26" t="s">
        <v>407</v>
      </c>
    </row>
    <row r="69" spans="1:4" x14ac:dyDescent="0.25">
      <c r="A69" s="16"/>
      <c r="B69" s="26">
        <v>64270</v>
      </c>
      <c r="C69" s="26" t="s">
        <v>374</v>
      </c>
      <c r="D69" s="26" t="s">
        <v>408</v>
      </c>
    </row>
    <row r="70" spans="1:4" x14ac:dyDescent="0.25">
      <c r="A70" s="16"/>
      <c r="B70" s="26">
        <v>58000</v>
      </c>
      <c r="C70" s="26" t="s">
        <v>375</v>
      </c>
      <c r="D70" s="26" t="s">
        <v>409</v>
      </c>
    </row>
    <row r="71" spans="1:4" x14ac:dyDescent="0.25">
      <c r="A71" s="16"/>
      <c r="B71" s="26">
        <v>120000</v>
      </c>
      <c r="C71" s="26" t="s">
        <v>376</v>
      </c>
      <c r="D71" s="26" t="s">
        <v>410</v>
      </c>
    </row>
    <row r="72" spans="1:4" x14ac:dyDescent="0.25">
      <c r="A72" s="16"/>
      <c r="B72" s="26">
        <v>9826</v>
      </c>
      <c r="C72" s="26" t="s">
        <v>378</v>
      </c>
      <c r="D72" s="26" t="s">
        <v>411</v>
      </c>
    </row>
    <row r="73" spans="1:4" x14ac:dyDescent="0.25">
      <c r="A73" s="16"/>
      <c r="B73" s="26">
        <v>5572</v>
      </c>
      <c r="C73" s="26" t="s">
        <v>27</v>
      </c>
      <c r="D73" s="26" t="s">
        <v>411</v>
      </c>
    </row>
    <row r="74" spans="1:4" x14ac:dyDescent="0.25">
      <c r="A74" s="16"/>
      <c r="B74" s="26">
        <v>5569</v>
      </c>
      <c r="C74" s="26" t="s">
        <v>28</v>
      </c>
      <c r="D74" s="26" t="s">
        <v>411</v>
      </c>
    </row>
    <row r="75" spans="1:4" x14ac:dyDescent="0.25">
      <c r="A75" s="16"/>
      <c r="B75" s="26">
        <v>5136</v>
      </c>
      <c r="C75" s="26" t="s">
        <v>379</v>
      </c>
      <c r="D75" s="26" t="s">
        <v>411</v>
      </c>
    </row>
    <row r="76" spans="1:4" x14ac:dyDescent="0.25">
      <c r="A76" s="16"/>
      <c r="B76" s="26">
        <v>4088</v>
      </c>
      <c r="C76" s="26" t="s">
        <v>380</v>
      </c>
      <c r="D76" s="26" t="s">
        <v>411</v>
      </c>
    </row>
    <row r="77" spans="1:4" x14ac:dyDescent="0.25">
      <c r="A77" s="16"/>
      <c r="B77" s="26">
        <v>5556</v>
      </c>
      <c r="C77" s="26" t="s">
        <v>381</v>
      </c>
      <c r="D77" s="26" t="s">
        <v>411</v>
      </c>
    </row>
    <row r="78" spans="1:4" x14ac:dyDescent="0.25">
      <c r="A78" s="16"/>
      <c r="B78" s="26">
        <v>5320</v>
      </c>
      <c r="C78" s="26" t="s">
        <v>382</v>
      </c>
      <c r="D78" s="26" t="s">
        <v>411</v>
      </c>
    </row>
    <row r="79" spans="1:4" x14ac:dyDescent="0.25">
      <c r="A79" s="16"/>
      <c r="B79" s="26">
        <v>8813</v>
      </c>
      <c r="C79" s="26" t="s">
        <v>383</v>
      </c>
      <c r="D79" s="26" t="s">
        <v>411</v>
      </c>
    </row>
    <row r="80" spans="1:4" x14ac:dyDescent="0.25">
      <c r="A80" s="16"/>
      <c r="B80" s="26">
        <v>6926</v>
      </c>
      <c r="C80" s="26" t="s">
        <v>384</v>
      </c>
      <c r="D80" s="26" t="s">
        <v>411</v>
      </c>
    </row>
    <row r="81" spans="1:4" x14ac:dyDescent="0.25">
      <c r="A81" s="16"/>
      <c r="B81" s="26">
        <v>4857</v>
      </c>
      <c r="C81" s="26" t="s">
        <v>385</v>
      </c>
      <c r="D81" s="26" t="s">
        <v>411</v>
      </c>
    </row>
    <row r="82" spans="1:4" x14ac:dyDescent="0.25">
      <c r="A82" s="16"/>
      <c r="B82" s="26">
        <v>5541</v>
      </c>
      <c r="C82" s="26" t="s">
        <v>386</v>
      </c>
      <c r="D82" s="26" t="s">
        <v>411</v>
      </c>
    </row>
    <row r="83" spans="1:4" x14ac:dyDescent="0.25">
      <c r="A83" s="16"/>
      <c r="B83" s="26">
        <v>3540</v>
      </c>
      <c r="C83" s="26" t="s">
        <v>387</v>
      </c>
      <c r="D83" s="26" t="s">
        <v>411</v>
      </c>
    </row>
    <row r="84" spans="1:4" x14ac:dyDescent="0.25">
      <c r="A84" s="16"/>
      <c r="B84" s="26">
        <v>5532</v>
      </c>
      <c r="C84" s="26" t="s">
        <v>388</v>
      </c>
      <c r="D84" s="26" t="s">
        <v>411</v>
      </c>
    </row>
    <row r="85" spans="1:4" x14ac:dyDescent="0.25">
      <c r="A85" s="16"/>
      <c r="B85" s="26">
        <v>5057</v>
      </c>
      <c r="C85" s="26" t="s">
        <v>389</v>
      </c>
      <c r="D85" s="26" t="s">
        <v>411</v>
      </c>
    </row>
    <row r="86" spans="1:4" x14ac:dyDescent="0.25">
      <c r="A86" s="16"/>
      <c r="B86" s="26">
        <v>3649</v>
      </c>
      <c r="C86" s="26" t="s">
        <v>390</v>
      </c>
      <c r="D86" s="26" t="s">
        <v>411</v>
      </c>
    </row>
    <row r="87" spans="1:4" x14ac:dyDescent="0.25">
      <c r="A87" s="16"/>
      <c r="B87" s="26">
        <v>10818</v>
      </c>
      <c r="C87" s="26" t="s">
        <v>391</v>
      </c>
      <c r="D87" s="26" t="s">
        <v>411</v>
      </c>
    </row>
    <row r="88" spans="1:4" x14ac:dyDescent="0.25">
      <c r="A88" s="16"/>
      <c r="B88" s="26">
        <v>9342</v>
      </c>
      <c r="C88" s="26" t="s">
        <v>392</v>
      </c>
      <c r="D88" s="26" t="s">
        <v>411</v>
      </c>
    </row>
    <row r="89" spans="1:4" x14ac:dyDescent="0.25">
      <c r="A89" s="16"/>
      <c r="B89" s="26">
        <v>612</v>
      </c>
      <c r="C89" s="26" t="s">
        <v>393</v>
      </c>
      <c r="D89" s="26" t="s">
        <v>411</v>
      </c>
    </row>
    <row r="90" spans="1:4" x14ac:dyDescent="0.25">
      <c r="A90" s="16"/>
      <c r="B90" s="26">
        <v>5074</v>
      </c>
      <c r="C90" s="26" t="s">
        <v>394</v>
      </c>
      <c r="D90" s="26" t="s">
        <v>411</v>
      </c>
    </row>
    <row r="91" spans="1:4" x14ac:dyDescent="0.25">
      <c r="A91" s="16"/>
      <c r="B91" s="26">
        <v>4906</v>
      </c>
      <c r="C91" s="26" t="s">
        <v>395</v>
      </c>
      <c r="D91" s="26" t="s">
        <v>411</v>
      </c>
    </row>
    <row r="92" spans="1:4" x14ac:dyDescent="0.25">
      <c r="A92" s="16"/>
      <c r="B92" s="26">
        <v>5540</v>
      </c>
      <c r="C92" s="26" t="s">
        <v>396</v>
      </c>
      <c r="D92" s="26" t="s">
        <v>411</v>
      </c>
    </row>
    <row r="93" spans="1:4" x14ac:dyDescent="0.25">
      <c r="A93" s="16"/>
      <c r="B93" s="26">
        <v>9515</v>
      </c>
      <c r="C93" s="26" t="s">
        <v>397</v>
      </c>
      <c r="D93" s="26" t="s">
        <v>411</v>
      </c>
    </row>
    <row r="94" spans="1:4" x14ac:dyDescent="0.25">
      <c r="A94" s="16"/>
      <c r="B94" s="26">
        <v>543395</v>
      </c>
      <c r="C94" s="26" t="s">
        <v>398</v>
      </c>
      <c r="D94" s="26" t="s">
        <v>412</v>
      </c>
    </row>
    <row r="95" spans="1:4" x14ac:dyDescent="0.25">
      <c r="A95" s="16"/>
      <c r="B95" s="26">
        <v>38581.86</v>
      </c>
      <c r="C95" s="26" t="s">
        <v>399</v>
      </c>
      <c r="D95" s="26" t="s">
        <v>412</v>
      </c>
    </row>
    <row r="96" spans="1:4" x14ac:dyDescent="0.25">
      <c r="A96" s="16"/>
      <c r="B96" s="26">
        <v>74486</v>
      </c>
      <c r="C96" s="26" t="s">
        <v>400</v>
      </c>
      <c r="D96" s="26" t="s">
        <v>412</v>
      </c>
    </row>
    <row r="97" spans="1:4" x14ac:dyDescent="0.25">
      <c r="A97" s="16"/>
      <c r="B97" s="26">
        <v>57620</v>
      </c>
      <c r="C97" s="26" t="s">
        <v>401</v>
      </c>
      <c r="D97" s="26" t="s">
        <v>412</v>
      </c>
    </row>
    <row r="98" spans="1:4" x14ac:dyDescent="0.25">
      <c r="A98" s="16"/>
      <c r="B98" s="26">
        <v>34419</v>
      </c>
      <c r="C98" s="26" t="s">
        <v>402</v>
      </c>
      <c r="D98" s="26" t="s">
        <v>412</v>
      </c>
    </row>
    <row r="99" spans="1:4" x14ac:dyDescent="0.25">
      <c r="A99" s="16"/>
      <c r="B99" s="26">
        <v>33719</v>
      </c>
      <c r="C99" s="26" t="s">
        <v>403</v>
      </c>
      <c r="D99" s="26" t="s">
        <v>412</v>
      </c>
    </row>
    <row r="100" spans="1:4" x14ac:dyDescent="0.25">
      <c r="A100" s="16"/>
      <c r="B100" s="26">
        <v>5826</v>
      </c>
      <c r="C100" s="26" t="s">
        <v>404</v>
      </c>
      <c r="D100" s="26" t="s">
        <v>412</v>
      </c>
    </row>
    <row r="101" spans="1:4" x14ac:dyDescent="0.25">
      <c r="A101" s="16"/>
      <c r="B101" s="26">
        <v>4765</v>
      </c>
      <c r="C101" s="26" t="s">
        <v>405</v>
      </c>
      <c r="D101" s="26" t="s">
        <v>412</v>
      </c>
    </row>
    <row r="102" spans="1:4" ht="34.5" x14ac:dyDescent="0.25">
      <c r="A102" s="12" t="s">
        <v>15</v>
      </c>
      <c r="B102" s="13">
        <f>SUM(B103:B108)</f>
        <v>0</v>
      </c>
      <c r="C102" s="31"/>
      <c r="D102" s="21"/>
    </row>
    <row r="103" spans="1:4" ht="24" thickBot="1" x14ac:dyDescent="0.3">
      <c r="A103" s="16" t="s">
        <v>16</v>
      </c>
      <c r="B103" s="29"/>
      <c r="C103" s="31"/>
      <c r="D103" s="32"/>
    </row>
    <row r="104" spans="1:4" ht="15.75" thickBot="1" x14ac:dyDescent="0.3">
      <c r="A104" s="16"/>
      <c r="B104" s="29"/>
      <c r="C104" s="31"/>
      <c r="D104" s="11"/>
    </row>
    <row r="105" spans="1:4" x14ac:dyDescent="0.25">
      <c r="A105" s="16"/>
      <c r="B105" s="29"/>
      <c r="C105" s="31"/>
      <c r="D105" s="21"/>
    </row>
    <row r="106" spans="1:4" ht="15.75" thickBot="1" x14ac:dyDescent="0.3">
      <c r="A106" s="16"/>
      <c r="B106" s="29"/>
      <c r="C106" s="14"/>
      <c r="D106" s="32"/>
    </row>
    <row r="107" spans="1:4" ht="15.75" thickBot="1" x14ac:dyDescent="0.3">
      <c r="A107" s="16"/>
      <c r="B107" s="29"/>
      <c r="C107" s="33"/>
      <c r="D107" s="11"/>
    </row>
    <row r="108" spans="1:4" ht="15.75" thickBot="1" x14ac:dyDescent="0.3">
      <c r="A108" s="16"/>
      <c r="B108" s="29"/>
      <c r="C108" s="33"/>
      <c r="D108" s="11"/>
    </row>
    <row r="109" spans="1:4" ht="136.5" thickBot="1" x14ac:dyDescent="0.3">
      <c r="A109" s="12" t="s">
        <v>17</v>
      </c>
      <c r="B109" s="13">
        <f>SUM(B110:B112)</f>
        <v>0</v>
      </c>
      <c r="C109" s="31"/>
      <c r="D109" s="11"/>
    </row>
    <row r="110" spans="1:4" ht="91.5" thickBot="1" x14ac:dyDescent="0.3">
      <c r="A110" s="16" t="s">
        <v>18</v>
      </c>
      <c r="B110" s="29"/>
      <c r="C110" s="14"/>
      <c r="D110" s="11"/>
    </row>
    <row r="111" spans="1:4" ht="15.75" thickBot="1" x14ac:dyDescent="0.3">
      <c r="A111" s="16"/>
      <c r="B111" s="29"/>
      <c r="C111" s="18"/>
      <c r="D111" s="11"/>
    </row>
    <row r="112" spans="1:4" ht="15.75" thickBot="1" x14ac:dyDescent="0.3">
      <c r="A112" s="16"/>
      <c r="B112" s="29"/>
      <c r="C112" s="18"/>
      <c r="D112" s="11"/>
    </row>
    <row r="113" spans="1:4" ht="91.5" thickBot="1" x14ac:dyDescent="0.3">
      <c r="A113" s="12" t="s">
        <v>19</v>
      </c>
      <c r="B113" s="13">
        <f>SUM(B114:B115)</f>
        <v>0</v>
      </c>
      <c r="C113" s="14"/>
      <c r="D113" s="11"/>
    </row>
    <row r="114" spans="1:4" ht="80.25" thickBot="1" x14ac:dyDescent="0.3">
      <c r="A114" s="16" t="s">
        <v>20</v>
      </c>
      <c r="B114" s="29"/>
      <c r="C114" s="18"/>
      <c r="D114" s="11"/>
    </row>
    <row r="115" spans="1:4" ht="15.75" thickBot="1" x14ac:dyDescent="0.3">
      <c r="A115" s="16"/>
      <c r="B115" s="29"/>
      <c r="C115" s="18"/>
      <c r="D115" s="11"/>
    </row>
    <row r="116" spans="1:4" ht="35.25" thickBot="1" x14ac:dyDescent="0.3">
      <c r="A116" s="12" t="s">
        <v>21</v>
      </c>
      <c r="B116" s="13">
        <f>SUM(B117:B143)</f>
        <v>0</v>
      </c>
      <c r="C116" s="18"/>
      <c r="D116" s="11"/>
    </row>
    <row r="117" spans="1:4" ht="24" thickBot="1" x14ac:dyDescent="0.3">
      <c r="A117" s="16" t="s">
        <v>22</v>
      </c>
      <c r="B117" s="29"/>
      <c r="C117" s="18"/>
      <c r="D117" s="11"/>
    </row>
    <row r="118" spans="1:4" ht="15.75" thickBot="1" x14ac:dyDescent="0.3">
      <c r="A118" s="35"/>
      <c r="B118" s="29"/>
      <c r="C118" s="18"/>
      <c r="D118" s="11"/>
    </row>
    <row r="119" spans="1:4" ht="15.75" thickBot="1" x14ac:dyDescent="0.3">
      <c r="A119" s="35"/>
      <c r="B119" s="29"/>
      <c r="C119" s="18"/>
      <c r="D119" s="11"/>
    </row>
    <row r="120" spans="1:4" ht="15.75" thickBot="1" x14ac:dyDescent="0.3">
      <c r="A120" s="35"/>
      <c r="B120" s="29"/>
      <c r="C120" s="18"/>
      <c r="D120" s="11"/>
    </row>
    <row r="121" spans="1:4" ht="15.75" thickBot="1" x14ac:dyDescent="0.3">
      <c r="A121" s="35"/>
      <c r="B121" s="29"/>
      <c r="C121" s="18"/>
      <c r="D121" s="11"/>
    </row>
    <row r="122" spans="1:4" ht="15.75" thickBot="1" x14ac:dyDescent="0.3">
      <c r="A122" s="35"/>
      <c r="B122" s="29"/>
      <c r="C122" s="18"/>
      <c r="D122" s="11"/>
    </row>
    <row r="123" spans="1:4" ht="15.75" thickBot="1" x14ac:dyDescent="0.3">
      <c r="A123" s="35"/>
      <c r="B123" s="29"/>
      <c r="C123" s="18"/>
      <c r="D123" s="11"/>
    </row>
    <row r="124" spans="1:4" ht="15.75" thickBot="1" x14ac:dyDescent="0.3">
      <c r="A124" s="35"/>
      <c r="B124" s="29"/>
      <c r="C124" s="18"/>
      <c r="D124" s="11"/>
    </row>
    <row r="125" spans="1:4" ht="15.75" thickBot="1" x14ac:dyDescent="0.3">
      <c r="A125" s="35"/>
      <c r="B125" s="29"/>
      <c r="C125" s="18"/>
      <c r="D125" s="11"/>
    </row>
    <row r="126" spans="1:4" ht="15.75" thickBot="1" x14ac:dyDescent="0.3">
      <c r="A126" s="35"/>
      <c r="B126" s="29"/>
      <c r="C126" s="18"/>
      <c r="D126" s="11"/>
    </row>
    <row r="127" spans="1:4" ht="15.75" thickBot="1" x14ac:dyDescent="0.3">
      <c r="A127" s="35"/>
      <c r="B127" s="29"/>
      <c r="C127" s="18"/>
      <c r="D127" s="11"/>
    </row>
    <row r="128" spans="1:4" ht="15.75" thickBot="1" x14ac:dyDescent="0.3">
      <c r="A128" s="35"/>
      <c r="B128" s="29"/>
      <c r="C128" s="18"/>
      <c r="D128" s="11"/>
    </row>
    <row r="129" spans="1:4" ht="15.75" thickBot="1" x14ac:dyDescent="0.3">
      <c r="A129" s="35"/>
      <c r="B129" s="29"/>
      <c r="C129" s="18"/>
      <c r="D129" s="11"/>
    </row>
    <row r="130" spans="1:4" ht="15.75" thickBot="1" x14ac:dyDescent="0.3">
      <c r="A130" s="35"/>
      <c r="B130" s="29"/>
      <c r="C130" s="18"/>
      <c r="D130" s="11"/>
    </row>
    <row r="131" spans="1:4" ht="15.75" thickBot="1" x14ac:dyDescent="0.3">
      <c r="A131" s="35"/>
      <c r="B131" s="29"/>
      <c r="C131" s="18"/>
      <c r="D131" s="11"/>
    </row>
    <row r="132" spans="1:4" ht="15.75" thickBot="1" x14ac:dyDescent="0.3">
      <c r="A132" s="35"/>
      <c r="B132" s="29"/>
      <c r="C132" s="18"/>
      <c r="D132" s="11"/>
    </row>
    <row r="133" spans="1:4" ht="15.75" thickBot="1" x14ac:dyDescent="0.3">
      <c r="A133" s="35"/>
      <c r="B133" s="29"/>
      <c r="C133" s="18"/>
      <c r="D133" s="11"/>
    </row>
    <row r="134" spans="1:4" ht="15.75" thickBot="1" x14ac:dyDescent="0.3">
      <c r="A134" s="35"/>
      <c r="B134" s="29"/>
      <c r="C134" s="18"/>
      <c r="D134" s="11"/>
    </row>
    <row r="135" spans="1:4" ht="15.75" thickBot="1" x14ac:dyDescent="0.3">
      <c r="A135" s="35"/>
      <c r="B135" s="29"/>
      <c r="C135" s="18"/>
      <c r="D135" s="11"/>
    </row>
    <row r="136" spans="1:4" ht="15.75" thickBot="1" x14ac:dyDescent="0.3">
      <c r="A136" s="35"/>
      <c r="B136" s="29"/>
      <c r="C136" s="18"/>
      <c r="D136" s="11"/>
    </row>
    <row r="137" spans="1:4" ht="15.75" thickBot="1" x14ac:dyDescent="0.3">
      <c r="A137" s="35"/>
      <c r="B137" s="29"/>
      <c r="C137" s="18"/>
      <c r="D137" s="11"/>
    </row>
    <row r="138" spans="1:4" ht="15.75" thickBot="1" x14ac:dyDescent="0.3">
      <c r="A138" s="35"/>
      <c r="B138" s="29"/>
      <c r="C138" s="18"/>
      <c r="D138" s="11"/>
    </row>
    <row r="139" spans="1:4" ht="15.75" thickBot="1" x14ac:dyDescent="0.3">
      <c r="A139" s="35"/>
      <c r="B139" s="29"/>
      <c r="C139" s="18"/>
      <c r="D139" s="11"/>
    </row>
    <row r="140" spans="1:4" ht="15.75" thickBot="1" x14ac:dyDescent="0.3">
      <c r="A140" s="35"/>
      <c r="B140" s="29"/>
      <c r="C140" s="36"/>
      <c r="D140" s="11"/>
    </row>
    <row r="141" spans="1:4" ht="15.75" thickBot="1" x14ac:dyDescent="0.3">
      <c r="A141" s="35"/>
      <c r="B141" s="29"/>
      <c r="C141" s="10"/>
      <c r="D141" s="11"/>
    </row>
    <row r="142" spans="1:4" ht="15.75" thickBot="1" x14ac:dyDescent="0.3">
      <c r="A142" s="35"/>
      <c r="B142" s="29"/>
      <c r="C142" s="18"/>
      <c r="D142" s="11"/>
    </row>
    <row r="143" spans="1:4" ht="15.75" thickBot="1" x14ac:dyDescent="0.3">
      <c r="A143" s="37"/>
      <c r="B143" s="38"/>
      <c r="C143" s="36"/>
      <c r="D143" s="11"/>
    </row>
    <row r="144" spans="1:4" ht="23.25" thickBot="1" x14ac:dyDescent="0.3">
      <c r="A144" s="39" t="s">
        <v>23</v>
      </c>
      <c r="B144" s="40">
        <f>+B11+B36+B60+B102+B109+B113+B116</f>
        <v>17025520.859999999</v>
      </c>
      <c r="C144" s="10"/>
      <c r="D144" s="11"/>
    </row>
    <row r="145" spans="1:3" x14ac:dyDescent="0.25">
      <c r="A145" s="2"/>
      <c r="B145" s="2"/>
      <c r="C145" s="2"/>
    </row>
    <row r="146" spans="1:3" x14ac:dyDescent="0.25">
      <c r="A146" s="6"/>
      <c r="B146" s="6"/>
      <c r="C146" s="41" t="s">
        <v>24</v>
      </c>
    </row>
    <row r="147" spans="1:3" x14ac:dyDescent="0.25">
      <c r="A147" s="6"/>
      <c r="B147" s="6"/>
      <c r="C14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27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705" r:id="rId3"/>
      </mc:Fallback>
    </mc:AlternateContent>
    <mc:AlternateContent xmlns:mc="http://schemas.openxmlformats.org/markup-compatibility/2006">
      <mc:Choice Requires="x14">
        <oleObject shapeId="7270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2706" r:id="rId5"/>
      </mc:Fallback>
    </mc:AlternateContent>
  </oleObject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B082-01C2-4D41-8C79-70F57D91AADD}">
  <dimension ref="A1:H111"/>
  <sheetViews>
    <sheetView topLeftCell="A64" workbookViewId="0">
      <selection activeCell="I46" sqref="I46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A1" t="s">
        <v>560</v>
      </c>
      <c r="C1" s="1"/>
    </row>
    <row r="2" spans="1:8" x14ac:dyDescent="0.25">
      <c r="A2" t="s">
        <v>161</v>
      </c>
      <c r="B2" s="2"/>
      <c r="C2" s="3"/>
      <c r="D2" s="2"/>
    </row>
    <row r="3" spans="1:8" x14ac:dyDescent="0.25">
      <c r="A3" t="s">
        <v>227</v>
      </c>
      <c r="B3" s="4" t="s">
        <v>0</v>
      </c>
      <c r="C3" s="5"/>
      <c r="D3" s="5"/>
    </row>
    <row r="4" spans="1:8" x14ac:dyDescent="0.25">
      <c r="A4" t="s">
        <v>73</v>
      </c>
      <c r="B4" s="4" t="s">
        <v>1</v>
      </c>
      <c r="C4" s="5"/>
      <c r="D4" s="5"/>
    </row>
    <row r="5" spans="1:8" x14ac:dyDescent="0.25">
      <c r="A5" t="s">
        <v>243</v>
      </c>
      <c r="B5" s="2"/>
      <c r="C5" s="2"/>
      <c r="D5" s="5"/>
    </row>
    <row r="6" spans="1:8" x14ac:dyDescent="0.25">
      <c r="A6" t="s">
        <v>501</v>
      </c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561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34714.559999999998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9401</v>
      </c>
      <c r="C38" s="26" t="s">
        <v>560</v>
      </c>
      <c r="D38" s="26" t="s">
        <v>358</v>
      </c>
    </row>
    <row r="39" spans="1:4" x14ac:dyDescent="0.25">
      <c r="A39" s="16"/>
      <c r="B39" s="26">
        <v>1455.85</v>
      </c>
      <c r="C39" s="26" t="s">
        <v>161</v>
      </c>
      <c r="D39" s="26" t="s">
        <v>562</v>
      </c>
    </row>
    <row r="40" spans="1:4" x14ac:dyDescent="0.25">
      <c r="A40" s="16"/>
      <c r="B40" s="26">
        <v>1178.7</v>
      </c>
      <c r="C40" s="26" t="s">
        <v>227</v>
      </c>
      <c r="D40" s="26" t="s">
        <v>563</v>
      </c>
    </row>
    <row r="41" spans="1:4" x14ac:dyDescent="0.25">
      <c r="A41" s="16"/>
      <c r="B41" s="26">
        <v>369.14</v>
      </c>
      <c r="C41" s="26" t="s">
        <v>73</v>
      </c>
      <c r="D41" s="26" t="s">
        <v>564</v>
      </c>
    </row>
    <row r="42" spans="1:4" x14ac:dyDescent="0.25">
      <c r="A42" s="16"/>
      <c r="B42" s="26">
        <v>21979.87</v>
      </c>
      <c r="C42" s="26" t="s">
        <v>243</v>
      </c>
      <c r="D42" s="26" t="s">
        <v>565</v>
      </c>
    </row>
    <row r="43" spans="1:4" x14ac:dyDescent="0.25">
      <c r="A43" s="16"/>
      <c r="B43" s="26">
        <v>330</v>
      </c>
      <c r="C43" s="26" t="s">
        <v>501</v>
      </c>
      <c r="D43" s="26" t="s">
        <v>566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34714.559999999998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37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3729" r:id="rId3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04F5-858B-4661-B107-1E06592D19E2}">
  <dimension ref="A1:H111"/>
  <sheetViews>
    <sheetView workbookViewId="0">
      <selection activeCell="B13" sqref="B13:D30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567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1377298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52">
        <v>612</v>
      </c>
      <c r="C13" s="26" t="s">
        <v>302</v>
      </c>
      <c r="D13" s="26" t="s">
        <v>313</v>
      </c>
    </row>
    <row r="14" spans="1:8" x14ac:dyDescent="0.25">
      <c r="A14" s="16"/>
      <c r="B14" s="52">
        <v>777084</v>
      </c>
      <c r="C14" s="26" t="s">
        <v>303</v>
      </c>
      <c r="D14" s="26" t="s">
        <v>314</v>
      </c>
    </row>
    <row r="15" spans="1:8" x14ac:dyDescent="0.25">
      <c r="A15" s="16"/>
      <c r="B15" s="52">
        <v>2769</v>
      </c>
      <c r="C15" s="26" t="s">
        <v>304</v>
      </c>
      <c r="D15" s="26" t="s">
        <v>315</v>
      </c>
      <c r="H15" s="20"/>
    </row>
    <row r="16" spans="1:8" x14ac:dyDescent="0.25">
      <c r="A16" s="16"/>
      <c r="B16" s="52">
        <v>29938</v>
      </c>
      <c r="C16" s="26" t="s">
        <v>305</v>
      </c>
      <c r="D16" s="26" t="s">
        <v>316</v>
      </c>
      <c r="H16" s="20"/>
    </row>
    <row r="17" spans="1:8" x14ac:dyDescent="0.25">
      <c r="A17" s="16"/>
      <c r="B17" s="52">
        <v>4545</v>
      </c>
      <c r="C17" s="26" t="s">
        <v>306</v>
      </c>
      <c r="D17" s="26" t="s">
        <v>317</v>
      </c>
      <c r="H17" s="20"/>
    </row>
    <row r="18" spans="1:8" x14ac:dyDescent="0.25">
      <c r="A18" s="16"/>
      <c r="B18" s="52">
        <v>1298</v>
      </c>
      <c r="C18" s="26" t="s">
        <v>307</v>
      </c>
      <c r="D18" s="26" t="s">
        <v>318</v>
      </c>
      <c r="H18" s="20"/>
    </row>
    <row r="19" spans="1:8" x14ac:dyDescent="0.25">
      <c r="A19" s="16"/>
      <c r="B19" s="52">
        <v>1575</v>
      </c>
      <c r="C19" s="26" t="s">
        <v>308</v>
      </c>
      <c r="D19" s="26" t="s">
        <v>319</v>
      </c>
      <c r="H19" s="20"/>
    </row>
    <row r="20" spans="1:8" x14ac:dyDescent="0.25">
      <c r="A20" s="16"/>
      <c r="B20" s="52">
        <v>700</v>
      </c>
      <c r="C20" s="26" t="s">
        <v>309</v>
      </c>
      <c r="D20" s="26" t="s">
        <v>319</v>
      </c>
      <c r="H20" s="20"/>
    </row>
    <row r="21" spans="1:8" x14ac:dyDescent="0.25">
      <c r="A21" s="16"/>
      <c r="B21" s="52">
        <v>1210</v>
      </c>
      <c r="C21" s="26" t="s">
        <v>310</v>
      </c>
      <c r="D21" s="26" t="s">
        <v>320</v>
      </c>
      <c r="H21" s="24"/>
    </row>
    <row r="22" spans="1:8" x14ac:dyDescent="0.25">
      <c r="A22" s="16"/>
      <c r="B22" s="52">
        <v>1203</v>
      </c>
      <c r="C22" s="26" t="s">
        <v>310</v>
      </c>
      <c r="D22" s="26" t="s">
        <v>320</v>
      </c>
    </row>
    <row r="23" spans="1:8" x14ac:dyDescent="0.25">
      <c r="A23" s="16"/>
      <c r="B23" s="52">
        <v>980</v>
      </c>
      <c r="C23" s="26" t="s">
        <v>310</v>
      </c>
      <c r="D23" s="26" t="s">
        <v>320</v>
      </c>
    </row>
    <row r="24" spans="1:8" x14ac:dyDescent="0.25">
      <c r="A24" s="16"/>
      <c r="B24" s="52">
        <v>600</v>
      </c>
      <c r="C24" s="26" t="s">
        <v>311</v>
      </c>
      <c r="D24" s="26" t="s">
        <v>321</v>
      </c>
    </row>
    <row r="25" spans="1:8" x14ac:dyDescent="0.25">
      <c r="A25" s="16"/>
      <c r="B25" s="53">
        <v>100</v>
      </c>
      <c r="C25" s="26" t="s">
        <v>311</v>
      </c>
      <c r="D25" s="26" t="s">
        <v>321</v>
      </c>
    </row>
    <row r="26" spans="1:8" x14ac:dyDescent="0.25">
      <c r="A26" s="16"/>
      <c r="B26" s="54">
        <v>50</v>
      </c>
      <c r="C26" s="26" t="s">
        <v>312</v>
      </c>
      <c r="D26" s="26" t="s">
        <v>321</v>
      </c>
    </row>
    <row r="27" spans="1:8" x14ac:dyDescent="0.25">
      <c r="A27" s="16"/>
      <c r="B27" s="28">
        <v>50</v>
      </c>
      <c r="C27" s="26" t="s">
        <v>312</v>
      </c>
      <c r="D27" s="26" t="s">
        <v>321</v>
      </c>
    </row>
    <row r="28" spans="1:8" x14ac:dyDescent="0.25">
      <c r="A28" s="16"/>
      <c r="B28" s="28">
        <v>336139</v>
      </c>
      <c r="C28" s="26" t="s">
        <v>304</v>
      </c>
      <c r="D28" s="26" t="s">
        <v>322</v>
      </c>
    </row>
    <row r="29" spans="1:8" x14ac:dyDescent="0.25">
      <c r="A29" s="16"/>
      <c r="B29" s="28">
        <v>131311</v>
      </c>
      <c r="C29" s="26" t="s">
        <v>304</v>
      </c>
      <c r="D29" s="26" t="s">
        <v>323</v>
      </c>
    </row>
    <row r="30" spans="1:8" x14ac:dyDescent="0.25">
      <c r="A30" s="16"/>
      <c r="B30" s="28">
        <v>87134</v>
      </c>
      <c r="C30" s="26" t="s">
        <v>304</v>
      </c>
      <c r="D30" s="26" t="s">
        <v>324</v>
      </c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1377298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47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4753" r:id="rId3"/>
      </mc:Fallback>
    </mc:AlternateContent>
    <mc:AlternateContent xmlns:mc="http://schemas.openxmlformats.org/markup-compatibility/2006">
      <mc:Choice Requires="x14">
        <oleObject shapeId="7475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4754" r:id="rId5"/>
      </mc:Fallback>
    </mc:AlternateContent>
  </oleObject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7905-A041-472C-8019-CF876AEBC646}">
  <dimension ref="A1:H107"/>
  <sheetViews>
    <sheetView topLeftCell="A19" workbookViewId="0">
      <selection activeCell="H32" sqref="H32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568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SUM(B37:B55)</f>
        <v>16347.27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887.68</v>
      </c>
      <c r="C38" s="26" t="s">
        <v>424</v>
      </c>
      <c r="D38" s="26" t="s">
        <v>573</v>
      </c>
    </row>
    <row r="39" spans="1:4" x14ac:dyDescent="0.25">
      <c r="A39" s="16"/>
      <c r="B39" s="26">
        <v>7625</v>
      </c>
      <c r="C39" s="26" t="s">
        <v>572</v>
      </c>
      <c r="D39" s="26" t="s">
        <v>314</v>
      </c>
    </row>
    <row r="40" spans="1:4" x14ac:dyDescent="0.25">
      <c r="A40" s="16"/>
      <c r="B40" s="26">
        <v>4998</v>
      </c>
      <c r="C40" s="26" t="s">
        <v>238</v>
      </c>
      <c r="D40" s="26" t="s">
        <v>574</v>
      </c>
    </row>
    <row r="41" spans="1:4" x14ac:dyDescent="0.25">
      <c r="A41" s="16"/>
      <c r="B41" s="26">
        <v>1702.89</v>
      </c>
      <c r="C41" s="26" t="s">
        <v>230</v>
      </c>
      <c r="D41" s="26" t="s">
        <v>575</v>
      </c>
    </row>
    <row r="42" spans="1:4" x14ac:dyDescent="0.25">
      <c r="A42" s="16"/>
      <c r="B42" s="26">
        <v>392.7</v>
      </c>
      <c r="C42" s="26" t="s">
        <v>230</v>
      </c>
      <c r="D42" s="26" t="s">
        <v>576</v>
      </c>
    </row>
    <row r="43" spans="1:4" x14ac:dyDescent="0.25">
      <c r="A43" s="16"/>
      <c r="B43" s="26">
        <v>122</v>
      </c>
      <c r="C43" s="26" t="s">
        <v>570</v>
      </c>
      <c r="D43" s="26" t="s">
        <v>349</v>
      </c>
    </row>
    <row r="44" spans="1:4" x14ac:dyDescent="0.25">
      <c r="A44" s="16"/>
      <c r="B44" s="26">
        <v>67</v>
      </c>
      <c r="C44" s="26" t="s">
        <v>571</v>
      </c>
      <c r="D44" s="26" t="s">
        <v>349</v>
      </c>
    </row>
    <row r="45" spans="1:4" x14ac:dyDescent="0.25">
      <c r="A45" s="16"/>
      <c r="B45" s="26">
        <v>237</v>
      </c>
      <c r="C45" s="26" t="s">
        <v>569</v>
      </c>
      <c r="D45" s="26" t="s">
        <v>349</v>
      </c>
    </row>
    <row r="46" spans="1:4" x14ac:dyDescent="0.25">
      <c r="A46" s="16"/>
      <c r="B46" s="26">
        <v>117</v>
      </c>
      <c r="C46" s="26" t="s">
        <v>152</v>
      </c>
      <c r="D46" s="26" t="s">
        <v>349</v>
      </c>
    </row>
    <row r="47" spans="1:4" x14ac:dyDescent="0.25">
      <c r="A47" s="16"/>
      <c r="B47" s="26">
        <v>198</v>
      </c>
      <c r="C47" s="26" t="s">
        <v>505</v>
      </c>
      <c r="D47" s="26" t="s">
        <v>349</v>
      </c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18"/>
      <c r="D49" s="21"/>
    </row>
    <row r="50" spans="1:4" x14ac:dyDescent="0.25">
      <c r="A50" s="16"/>
      <c r="B50" s="29"/>
      <c r="C50" s="18"/>
      <c r="D50" s="21"/>
    </row>
    <row r="51" spans="1:4" x14ac:dyDescent="0.25">
      <c r="A51" s="16"/>
      <c r="B51" s="29"/>
      <c r="C51" s="18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4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ht="68.25" x14ac:dyDescent="0.25">
      <c r="A56" s="12" t="s">
        <v>13</v>
      </c>
      <c r="B56" s="13">
        <f>SUM(B57:B61)</f>
        <v>0</v>
      </c>
      <c r="C56" s="25"/>
      <c r="D56" s="21"/>
    </row>
    <row r="57" spans="1:4" ht="57" x14ac:dyDescent="0.25">
      <c r="A57" s="16" t="s">
        <v>14</v>
      </c>
      <c r="B57" s="29"/>
      <c r="C57" s="25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4"/>
      <c r="D59" s="21"/>
    </row>
    <row r="60" spans="1:4" x14ac:dyDescent="0.25">
      <c r="A60" s="16"/>
      <c r="B60" s="29"/>
      <c r="C60" s="31"/>
      <c r="D60" s="21"/>
    </row>
    <row r="61" spans="1:4" x14ac:dyDescent="0.25">
      <c r="A61" s="16"/>
      <c r="B61" s="29"/>
      <c r="C61" s="31"/>
      <c r="D61" s="21"/>
    </row>
    <row r="62" spans="1:4" ht="34.5" x14ac:dyDescent="0.25">
      <c r="A62" s="12" t="s">
        <v>15</v>
      </c>
      <c r="B62" s="13">
        <f>SUM(B63:B68)</f>
        <v>0</v>
      </c>
      <c r="C62" s="31"/>
      <c r="D62" s="21"/>
    </row>
    <row r="63" spans="1:4" ht="24" thickBot="1" x14ac:dyDescent="0.3">
      <c r="A63" s="16" t="s">
        <v>16</v>
      </c>
      <c r="B63" s="29"/>
      <c r="C63" s="31"/>
      <c r="D63" s="32"/>
    </row>
    <row r="64" spans="1:4" ht="15.75" thickBot="1" x14ac:dyDescent="0.3">
      <c r="A64" s="16"/>
      <c r="B64" s="29"/>
      <c r="C64" s="31"/>
      <c r="D64" s="11"/>
    </row>
    <row r="65" spans="1:4" x14ac:dyDescent="0.25">
      <c r="A65" s="16"/>
      <c r="B65" s="29"/>
      <c r="C65" s="31"/>
      <c r="D65" s="21"/>
    </row>
    <row r="66" spans="1:4" ht="15.75" thickBot="1" x14ac:dyDescent="0.3">
      <c r="A66" s="16"/>
      <c r="B66" s="29"/>
      <c r="C66" s="14"/>
      <c r="D66" s="32"/>
    </row>
    <row r="67" spans="1:4" ht="15.75" thickBot="1" x14ac:dyDescent="0.3">
      <c r="A67" s="16"/>
      <c r="B67" s="29"/>
      <c r="C67" s="33"/>
      <c r="D67" s="11"/>
    </row>
    <row r="68" spans="1:4" x14ac:dyDescent="0.25">
      <c r="A68" s="16"/>
      <c r="B68" s="29"/>
      <c r="C68" s="33"/>
      <c r="D68" s="2"/>
    </row>
    <row r="69" spans="1:4" ht="135.75" x14ac:dyDescent="0.25">
      <c r="A69" s="12" t="s">
        <v>17</v>
      </c>
      <c r="B69" s="13">
        <f>SUM(B70:B72)</f>
        <v>0</v>
      </c>
      <c r="C69" s="31"/>
      <c r="D69" s="34"/>
    </row>
    <row r="70" spans="1:4" ht="90.75" x14ac:dyDescent="0.25">
      <c r="A70" s="16" t="s">
        <v>18</v>
      </c>
      <c r="B70" s="29"/>
      <c r="C70" s="14"/>
      <c r="D70" s="2"/>
    </row>
    <row r="71" spans="1:4" x14ac:dyDescent="0.25">
      <c r="A71" s="16"/>
      <c r="B71" s="29"/>
      <c r="C71" s="18"/>
    </row>
    <row r="72" spans="1:4" x14ac:dyDescent="0.25">
      <c r="A72" s="16"/>
      <c r="B72" s="29"/>
      <c r="C72" s="18"/>
    </row>
    <row r="73" spans="1:4" ht="90.75" x14ac:dyDescent="0.25">
      <c r="A73" s="12" t="s">
        <v>19</v>
      </c>
      <c r="B73" s="13">
        <f>SUM(B74:B75)</f>
        <v>0</v>
      </c>
      <c r="C73" s="14"/>
    </row>
    <row r="74" spans="1:4" ht="79.5" x14ac:dyDescent="0.25">
      <c r="A74" s="16" t="s">
        <v>20</v>
      </c>
      <c r="B74" s="29"/>
      <c r="C74" s="18"/>
    </row>
    <row r="75" spans="1:4" x14ac:dyDescent="0.25">
      <c r="A75" s="16"/>
      <c r="B75" s="29"/>
      <c r="C75" s="18"/>
    </row>
    <row r="76" spans="1:4" ht="34.5" x14ac:dyDescent="0.25">
      <c r="A76" s="12" t="s">
        <v>21</v>
      </c>
      <c r="B76" s="13">
        <f>SUM(B77:B103)</f>
        <v>0</v>
      </c>
      <c r="C76" s="18"/>
    </row>
    <row r="77" spans="1:4" ht="23.25" x14ac:dyDescent="0.25">
      <c r="A77" s="16" t="s">
        <v>22</v>
      </c>
      <c r="B77" s="29"/>
      <c r="C77" s="18"/>
    </row>
    <row r="78" spans="1:4" x14ac:dyDescent="0.25">
      <c r="A78" s="35"/>
      <c r="B78" s="29"/>
      <c r="C78" s="18"/>
    </row>
    <row r="79" spans="1:4" x14ac:dyDescent="0.25">
      <c r="A79" s="35"/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ht="15.75" thickBot="1" x14ac:dyDescent="0.3">
      <c r="A100" s="35"/>
      <c r="B100" s="29"/>
      <c r="C100" s="36"/>
    </row>
    <row r="101" spans="1:3" ht="15.75" thickBot="1" x14ac:dyDescent="0.3">
      <c r="A101" s="35"/>
      <c r="B101" s="29"/>
      <c r="C101" s="10"/>
    </row>
    <row r="102" spans="1:3" x14ac:dyDescent="0.25">
      <c r="A102" s="35"/>
      <c r="B102" s="29"/>
      <c r="C102" s="18"/>
    </row>
    <row r="103" spans="1:3" ht="15.75" thickBot="1" x14ac:dyDescent="0.3">
      <c r="A103" s="37"/>
      <c r="B103" s="38"/>
      <c r="C103" s="36"/>
    </row>
    <row r="104" spans="1:3" ht="23.25" thickBot="1" x14ac:dyDescent="0.3">
      <c r="A104" s="39" t="s">
        <v>23</v>
      </c>
      <c r="B104" s="40">
        <f>+B11+B36+B56+B62+B69+B73+B76</f>
        <v>16347.27</v>
      </c>
      <c r="C104" s="10"/>
    </row>
    <row r="105" spans="1:3" x14ac:dyDescent="0.25">
      <c r="A105" s="2"/>
      <c r="B105" s="2"/>
      <c r="C105" s="2"/>
    </row>
    <row r="106" spans="1:3" x14ac:dyDescent="0.25">
      <c r="A106" s="6"/>
      <c r="B106" s="6"/>
      <c r="C106" s="41" t="s">
        <v>24</v>
      </c>
    </row>
    <row r="107" spans="1:3" x14ac:dyDescent="0.25">
      <c r="A107" s="6"/>
      <c r="B107" s="6"/>
      <c r="C10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57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5777" r:id="rId3"/>
      </mc:Fallback>
    </mc:AlternateContent>
  </oleObject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3CF8-5FD7-45FF-86F1-0E5079F347FE}">
  <dimension ref="A1:H111"/>
  <sheetViews>
    <sheetView topLeftCell="A37" workbookViewId="0">
      <selection activeCell="J65" sqref="J65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580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57397.42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1342.32</v>
      </c>
      <c r="C38" s="26" t="s">
        <v>77</v>
      </c>
      <c r="D38" s="26" t="s">
        <v>581</v>
      </c>
    </row>
    <row r="39" spans="1:4" x14ac:dyDescent="0.25">
      <c r="A39" s="16"/>
      <c r="B39" s="26">
        <v>5652.5</v>
      </c>
      <c r="C39" s="26" t="s">
        <v>170</v>
      </c>
      <c r="D39" s="26" t="s">
        <v>582</v>
      </c>
    </row>
    <row r="40" spans="1:4" x14ac:dyDescent="0.25">
      <c r="A40" s="16"/>
      <c r="B40" s="26">
        <v>1342.32</v>
      </c>
      <c r="C40" s="26" t="s">
        <v>77</v>
      </c>
      <c r="D40" s="26" t="s">
        <v>583</v>
      </c>
    </row>
    <row r="41" spans="1:4" x14ac:dyDescent="0.25">
      <c r="A41" s="16"/>
      <c r="B41" s="26">
        <v>130.9</v>
      </c>
      <c r="C41" s="26" t="s">
        <v>254</v>
      </c>
      <c r="D41" s="26" t="s">
        <v>584</v>
      </c>
    </row>
    <row r="42" spans="1:4" x14ac:dyDescent="0.25">
      <c r="A42" s="16"/>
      <c r="B42" s="26">
        <v>476</v>
      </c>
      <c r="C42" s="26" t="s">
        <v>254</v>
      </c>
      <c r="D42" s="26" t="s">
        <v>585</v>
      </c>
    </row>
    <row r="43" spans="1:4" x14ac:dyDescent="0.25">
      <c r="A43" s="16"/>
      <c r="B43" s="26">
        <v>282.02999999999997</v>
      </c>
      <c r="C43" s="26" t="s">
        <v>254</v>
      </c>
      <c r="D43" s="26" t="s">
        <v>586</v>
      </c>
    </row>
    <row r="44" spans="1:4" x14ac:dyDescent="0.25">
      <c r="A44" s="16"/>
      <c r="B44" s="26">
        <v>215.82</v>
      </c>
      <c r="C44" s="26" t="s">
        <v>171</v>
      </c>
      <c r="D44" s="26" t="s">
        <v>587</v>
      </c>
    </row>
    <row r="45" spans="1:4" x14ac:dyDescent="0.25">
      <c r="A45" s="16"/>
      <c r="B45" s="26">
        <v>44599.27</v>
      </c>
      <c r="C45" s="26" t="s">
        <v>577</v>
      </c>
      <c r="D45" s="26" t="s">
        <v>588</v>
      </c>
    </row>
    <row r="46" spans="1:4" x14ac:dyDescent="0.25">
      <c r="A46" s="16"/>
      <c r="B46" s="26">
        <v>346.73</v>
      </c>
      <c r="C46" s="26" t="s">
        <v>578</v>
      </c>
      <c r="D46" s="26" t="s">
        <v>589</v>
      </c>
    </row>
    <row r="47" spans="1:4" x14ac:dyDescent="0.25">
      <c r="A47" s="16"/>
      <c r="B47" s="26">
        <v>1448.82</v>
      </c>
      <c r="C47" s="26" t="s">
        <v>579</v>
      </c>
      <c r="D47" s="26" t="s">
        <v>590</v>
      </c>
    </row>
    <row r="48" spans="1:4" x14ac:dyDescent="0.25">
      <c r="A48" s="16"/>
      <c r="B48" s="26">
        <v>132.38</v>
      </c>
      <c r="C48" s="26" t="s">
        <v>369</v>
      </c>
      <c r="D48" s="26" t="s">
        <v>591</v>
      </c>
    </row>
    <row r="49" spans="1:4" x14ac:dyDescent="0.25">
      <c r="A49" s="16"/>
      <c r="B49" s="26">
        <v>1428.33</v>
      </c>
      <c r="C49" s="26" t="s">
        <v>234</v>
      </c>
      <c r="D49" s="26" t="s">
        <v>592</v>
      </c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779000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>
        <v>779000</v>
      </c>
      <c r="C62" t="s">
        <v>372</v>
      </c>
      <c r="D62" t="s">
        <v>593</v>
      </c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836397.42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68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6801" r:id="rId3"/>
      </mc:Fallback>
    </mc:AlternateContent>
  </oleObject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71AEC-A741-4528-B240-3FC46D2A4680}">
  <dimension ref="A1:H111"/>
  <sheetViews>
    <sheetView topLeftCell="A16" workbookViewId="0">
      <selection activeCell="I37" sqref="I37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594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833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833</v>
      </c>
      <c r="C38" t="s">
        <v>170</v>
      </c>
      <c r="D38" t="s">
        <v>595</v>
      </c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833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78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7825" r:id="rId3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D1CB-C787-4860-894A-4E17C09A44D8}">
  <dimension ref="A1:H111"/>
  <sheetViews>
    <sheetView topLeftCell="A13" workbookViewId="0">
      <selection activeCell="D40" sqref="D40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596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27410.39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376.88</v>
      </c>
      <c r="C38" s="26" t="s">
        <v>234</v>
      </c>
      <c r="D38" s="26" t="s">
        <v>597</v>
      </c>
    </row>
    <row r="39" spans="1:4" x14ac:dyDescent="0.25">
      <c r="A39" s="16"/>
      <c r="B39" s="26">
        <v>57.64</v>
      </c>
      <c r="C39" s="26" t="s">
        <v>500</v>
      </c>
      <c r="D39" s="26" t="s">
        <v>598</v>
      </c>
    </row>
    <row r="40" spans="1:4" x14ac:dyDescent="0.25">
      <c r="A40" s="16"/>
      <c r="B40" s="26">
        <v>230</v>
      </c>
      <c r="C40" s="26" t="s">
        <v>498</v>
      </c>
      <c r="D40" s="26" t="s">
        <v>599</v>
      </c>
    </row>
    <row r="41" spans="1:4" x14ac:dyDescent="0.25">
      <c r="A41" s="16"/>
      <c r="B41" s="26">
        <v>389.57</v>
      </c>
      <c r="C41" s="26" t="s">
        <v>231</v>
      </c>
      <c r="D41" s="26" t="s">
        <v>602</v>
      </c>
    </row>
    <row r="42" spans="1:4" x14ac:dyDescent="0.25">
      <c r="A42" s="16"/>
      <c r="B42" s="26">
        <v>833</v>
      </c>
      <c r="C42" s="26" t="s">
        <v>170</v>
      </c>
      <c r="D42" s="26" t="s">
        <v>595</v>
      </c>
    </row>
    <row r="43" spans="1:4" x14ac:dyDescent="0.25">
      <c r="A43" s="16"/>
      <c r="B43" s="26">
        <v>166.6</v>
      </c>
      <c r="C43" s="26" t="s">
        <v>340</v>
      </c>
      <c r="D43" s="26" t="s">
        <v>603</v>
      </c>
    </row>
    <row r="44" spans="1:4" x14ac:dyDescent="0.25">
      <c r="A44" s="16"/>
      <c r="B44" s="26">
        <v>1106.7</v>
      </c>
      <c r="C44" s="26" t="s">
        <v>230</v>
      </c>
      <c r="D44" s="26" t="s">
        <v>604</v>
      </c>
    </row>
    <row r="45" spans="1:4" x14ac:dyDescent="0.25">
      <c r="A45" s="16"/>
      <c r="B45" s="26">
        <v>22045</v>
      </c>
      <c r="C45" s="26" t="s">
        <v>600</v>
      </c>
      <c r="D45" s="26" t="s">
        <v>358</v>
      </c>
    </row>
    <row r="46" spans="1:4" x14ac:dyDescent="0.25">
      <c r="A46" s="16"/>
      <c r="B46" s="26">
        <v>2205</v>
      </c>
      <c r="C46" s="26" t="s">
        <v>601</v>
      </c>
      <c r="D46" s="26" t="s">
        <v>358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x14ac:dyDescent="0.25">
      <c r="A71" s="16"/>
      <c r="B71" s="29"/>
      <c r="C71" s="33"/>
      <c r="D71" s="47"/>
    </row>
    <row r="72" spans="1:4" x14ac:dyDescent="0.25">
      <c r="A72" s="16"/>
      <c r="B72" s="29"/>
      <c r="C72" s="33"/>
      <c r="D72" s="18"/>
    </row>
    <row r="73" spans="1:4" ht="135.75" x14ac:dyDescent="0.25">
      <c r="A73" s="12" t="s">
        <v>17</v>
      </c>
      <c r="B73" s="13">
        <f>SUM(B74:B76)</f>
        <v>0</v>
      </c>
      <c r="C73" s="31"/>
      <c r="D73" s="42"/>
    </row>
    <row r="74" spans="1:4" ht="90.75" x14ac:dyDescent="0.25">
      <c r="A74" s="16" t="s">
        <v>18</v>
      </c>
      <c r="B74" s="29"/>
      <c r="C74" s="14"/>
      <c r="D74" s="18"/>
    </row>
    <row r="75" spans="1:4" x14ac:dyDescent="0.25">
      <c r="A75" s="16"/>
      <c r="B75" s="29"/>
      <c r="C75" s="18"/>
      <c r="D75" s="26"/>
    </row>
    <row r="76" spans="1:4" x14ac:dyDescent="0.25">
      <c r="A76" s="16"/>
      <c r="B76" s="29"/>
      <c r="C76" s="18"/>
      <c r="D76" s="26"/>
    </row>
    <row r="77" spans="1:4" ht="90.75" x14ac:dyDescent="0.25">
      <c r="A77" s="12" t="s">
        <v>19</v>
      </c>
      <c r="B77" s="13">
        <f>SUM(B78:B79)</f>
        <v>0</v>
      </c>
      <c r="C77" s="14"/>
      <c r="D77" s="26"/>
    </row>
    <row r="78" spans="1:4" ht="79.5" x14ac:dyDescent="0.25">
      <c r="A78" s="16" t="s">
        <v>20</v>
      </c>
      <c r="B78" s="29"/>
      <c r="C78" s="18"/>
      <c r="D78" s="26"/>
    </row>
    <row r="79" spans="1:4" x14ac:dyDescent="0.25">
      <c r="A79" s="16"/>
      <c r="B79" s="29"/>
      <c r="C79" s="18"/>
      <c r="D79" s="26"/>
    </row>
    <row r="80" spans="1:4" ht="34.5" x14ac:dyDescent="0.25">
      <c r="A80" s="12" t="s">
        <v>21</v>
      </c>
      <c r="B80" s="13">
        <f>SUM(B81:B107)</f>
        <v>0</v>
      </c>
      <c r="C80" s="18"/>
      <c r="D80" s="26"/>
    </row>
    <row r="81" spans="1:4" ht="23.25" x14ac:dyDescent="0.25">
      <c r="A81" s="16" t="s">
        <v>22</v>
      </c>
      <c r="B81" s="29"/>
      <c r="C81" s="18"/>
      <c r="D81" s="26"/>
    </row>
    <row r="82" spans="1:4" x14ac:dyDescent="0.25">
      <c r="A82" s="35"/>
      <c r="B82" s="29"/>
      <c r="C82" s="18"/>
      <c r="D82" s="26"/>
    </row>
    <row r="83" spans="1:4" x14ac:dyDescent="0.25">
      <c r="A83" s="35"/>
      <c r="B83" s="29"/>
      <c r="C83" s="18"/>
      <c r="D83" s="26"/>
    </row>
    <row r="84" spans="1:4" x14ac:dyDescent="0.25">
      <c r="A84" s="35"/>
      <c r="B84" s="29"/>
      <c r="C84" s="18"/>
      <c r="D84" s="26"/>
    </row>
    <row r="85" spans="1:4" x14ac:dyDescent="0.25">
      <c r="A85" s="35"/>
      <c r="B85" s="29"/>
      <c r="C85" s="18"/>
      <c r="D85" s="26"/>
    </row>
    <row r="86" spans="1:4" x14ac:dyDescent="0.25">
      <c r="A86" s="35"/>
      <c r="B86" s="29"/>
      <c r="C86" s="18"/>
      <c r="D86" s="26"/>
    </row>
    <row r="87" spans="1:4" x14ac:dyDescent="0.25">
      <c r="A87" s="35"/>
      <c r="B87" s="29"/>
      <c r="C87" s="18"/>
      <c r="D87" s="26"/>
    </row>
    <row r="88" spans="1:4" x14ac:dyDescent="0.25">
      <c r="A88" s="35"/>
      <c r="B88" s="29"/>
      <c r="C88" s="18"/>
      <c r="D88" s="26"/>
    </row>
    <row r="89" spans="1:4" x14ac:dyDescent="0.25">
      <c r="A89" s="35"/>
      <c r="B89" s="29"/>
      <c r="C89" s="18"/>
      <c r="D89" s="26"/>
    </row>
    <row r="90" spans="1:4" x14ac:dyDescent="0.25">
      <c r="A90" s="35"/>
      <c r="B90" s="29"/>
      <c r="C90" s="18"/>
      <c r="D90" s="26"/>
    </row>
    <row r="91" spans="1:4" x14ac:dyDescent="0.25">
      <c r="A91" s="35"/>
      <c r="B91" s="29"/>
      <c r="C91" s="18"/>
      <c r="D91" s="26"/>
    </row>
    <row r="92" spans="1:4" x14ac:dyDescent="0.25">
      <c r="A92" s="35"/>
      <c r="B92" s="29"/>
      <c r="C92" s="18"/>
      <c r="D92" s="26"/>
    </row>
    <row r="93" spans="1:4" x14ac:dyDescent="0.25">
      <c r="A93" s="35"/>
      <c r="B93" s="29"/>
      <c r="C93" s="18"/>
      <c r="D93" s="26"/>
    </row>
    <row r="94" spans="1:4" x14ac:dyDescent="0.25">
      <c r="A94" s="35"/>
      <c r="B94" s="29"/>
      <c r="C94" s="18"/>
      <c r="D94" s="26"/>
    </row>
    <row r="95" spans="1:4" x14ac:dyDescent="0.25">
      <c r="A95" s="35"/>
      <c r="B95" s="29"/>
      <c r="C95" s="18"/>
      <c r="D95" s="26"/>
    </row>
    <row r="96" spans="1:4" x14ac:dyDescent="0.25">
      <c r="A96" s="35"/>
      <c r="B96" s="29"/>
      <c r="C96" s="18"/>
      <c r="D96" s="26"/>
    </row>
    <row r="97" spans="1:4" x14ac:dyDescent="0.25">
      <c r="A97" s="35"/>
      <c r="B97" s="29"/>
      <c r="C97" s="18"/>
      <c r="D97" s="26"/>
    </row>
    <row r="98" spans="1:4" x14ac:dyDescent="0.25">
      <c r="A98" s="35"/>
      <c r="B98" s="29"/>
      <c r="C98" s="18"/>
      <c r="D98" s="26"/>
    </row>
    <row r="99" spans="1:4" x14ac:dyDescent="0.25">
      <c r="A99" s="35"/>
      <c r="B99" s="29"/>
      <c r="C99" s="18"/>
      <c r="D99" s="26"/>
    </row>
    <row r="100" spans="1:4" x14ac:dyDescent="0.25">
      <c r="A100" s="35"/>
      <c r="B100" s="29"/>
      <c r="C100" s="18"/>
      <c r="D100" s="26"/>
    </row>
    <row r="101" spans="1:4" x14ac:dyDescent="0.25">
      <c r="A101" s="35"/>
      <c r="B101" s="29"/>
      <c r="C101" s="18"/>
      <c r="D101" s="26"/>
    </row>
    <row r="102" spans="1:4" x14ac:dyDescent="0.25">
      <c r="A102" s="35"/>
      <c r="B102" s="29"/>
      <c r="C102" s="18"/>
      <c r="D102" s="26"/>
    </row>
    <row r="103" spans="1:4" x14ac:dyDescent="0.25">
      <c r="A103" s="35"/>
      <c r="B103" s="29"/>
      <c r="C103" s="18"/>
      <c r="D103" s="26"/>
    </row>
    <row r="104" spans="1:4" ht="15.75" thickBot="1" x14ac:dyDescent="0.3">
      <c r="A104" s="35"/>
      <c r="B104" s="29"/>
      <c r="C104" s="36"/>
      <c r="D104" s="26"/>
    </row>
    <row r="105" spans="1:4" ht="15.75" thickBot="1" x14ac:dyDescent="0.3">
      <c r="A105" s="35"/>
      <c r="B105" s="29"/>
      <c r="C105" s="10"/>
      <c r="D105" s="26"/>
    </row>
    <row r="106" spans="1:4" x14ac:dyDescent="0.25">
      <c r="A106" s="35"/>
      <c r="B106" s="29"/>
      <c r="C106" s="18"/>
      <c r="D106" s="26"/>
    </row>
    <row r="107" spans="1:4" ht="15.75" thickBot="1" x14ac:dyDescent="0.3">
      <c r="A107" s="37"/>
      <c r="B107" s="38"/>
      <c r="C107" s="36"/>
      <c r="D107" s="26"/>
    </row>
    <row r="108" spans="1:4" ht="23.25" thickBot="1" x14ac:dyDescent="0.3">
      <c r="A108" s="39" t="s">
        <v>23</v>
      </c>
      <c r="B108" s="40">
        <f>+B11+B36+B60+B66+B73+B77+B80</f>
        <v>27410.39</v>
      </c>
      <c r="C108" s="10"/>
      <c r="D108" s="26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885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8850" r:id="rId3"/>
      </mc:Fallback>
    </mc:AlternateContent>
  </oleObject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FDD4-AEB7-405E-A2B7-E0D893F9346C}">
  <dimension ref="A1:H111"/>
  <sheetViews>
    <sheetView workbookViewId="0">
      <selection activeCell="B9" sqref="B9"/>
    </sheetView>
  </sheetViews>
  <sheetFormatPr defaultRowHeight="15" x14ac:dyDescent="0.25"/>
  <cols>
    <col min="2" max="2" width="10.42578125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606</v>
      </c>
      <c r="C8" s="2"/>
      <c r="D8" s="2"/>
    </row>
    <row r="9" spans="1:8" ht="15.75" thickBot="1" x14ac:dyDescent="0.3">
      <c r="A9" s="2"/>
      <c r="B9" s="7">
        <v>5</v>
      </c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6000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56"/>
      <c r="B38">
        <v>6000</v>
      </c>
      <c r="C38" t="s">
        <v>261</v>
      </c>
      <c r="D38" t="s">
        <v>605</v>
      </c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6000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49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4993" r:id="rId3"/>
      </mc:Fallback>
    </mc:AlternateContent>
  </oleObject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B845-9384-4446-A591-E29A30EC2688}">
  <dimension ref="A1:H111"/>
  <sheetViews>
    <sheetView topLeftCell="A31" workbookViewId="0">
      <selection activeCell="H30" sqref="H30"/>
    </sheetView>
  </sheetViews>
  <sheetFormatPr defaultRowHeight="15" x14ac:dyDescent="0.25"/>
  <cols>
    <col min="2" max="2" width="10.42578125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611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6908.13</v>
      </c>
      <c r="C36" s="14"/>
      <c r="D36" s="19"/>
    </row>
    <row r="37" spans="1:4" ht="23.25" x14ac:dyDescent="0.25">
      <c r="A37" s="35" t="s">
        <v>12</v>
      </c>
      <c r="B37" s="38"/>
      <c r="C37" s="57"/>
      <c r="D37" s="58"/>
    </row>
    <row r="38" spans="1:4" x14ac:dyDescent="0.25">
      <c r="A38" s="62"/>
      <c r="B38" s="26">
        <v>50</v>
      </c>
      <c r="C38" s="26" t="s">
        <v>607</v>
      </c>
      <c r="D38" s="26" t="s">
        <v>608</v>
      </c>
    </row>
    <row r="39" spans="1:4" x14ac:dyDescent="0.25">
      <c r="A39" s="62"/>
      <c r="B39" s="26">
        <v>6586.81</v>
      </c>
      <c r="C39" s="26" t="s">
        <v>241</v>
      </c>
      <c r="D39" s="26" t="s">
        <v>609</v>
      </c>
    </row>
    <row r="40" spans="1:4" x14ac:dyDescent="0.25">
      <c r="A40" s="62"/>
      <c r="B40" s="26">
        <v>271.32</v>
      </c>
      <c r="C40" s="26" t="s">
        <v>254</v>
      </c>
      <c r="D40" s="26" t="s">
        <v>610</v>
      </c>
    </row>
    <row r="41" spans="1:4" x14ac:dyDescent="0.25">
      <c r="A41" s="59"/>
      <c r="B41" s="55"/>
      <c r="C41" s="60"/>
      <c r="D41" s="61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6908.13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98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79873" r:id="rId3"/>
      </mc:Fallback>
    </mc:AlternateContent>
  </oleObject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4C19-6FA5-4ED3-8638-452685C5AD18}">
  <dimension ref="A1:H111"/>
  <sheetViews>
    <sheetView topLeftCell="A25" workbookViewId="0">
      <selection activeCell="H39" sqref="H39"/>
    </sheetView>
  </sheetViews>
  <sheetFormatPr defaultRowHeight="15" x14ac:dyDescent="0.25"/>
  <cols>
    <col min="1" max="1" width="10.42578125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618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34.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129838.55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559.29999999999995</v>
      </c>
      <c r="C38" s="26" t="s">
        <v>155</v>
      </c>
      <c r="D38" s="26" t="s">
        <v>612</v>
      </c>
    </row>
    <row r="39" spans="1:4" x14ac:dyDescent="0.25">
      <c r="A39" s="62"/>
      <c r="B39" s="26">
        <v>451.02</v>
      </c>
      <c r="C39" s="26" t="s">
        <v>77</v>
      </c>
      <c r="D39" s="26" t="s">
        <v>613</v>
      </c>
    </row>
    <row r="40" spans="1:4" x14ac:dyDescent="0.25">
      <c r="A40" s="62"/>
      <c r="B40" s="26">
        <v>9113.02</v>
      </c>
      <c r="C40" s="26" t="s">
        <v>162</v>
      </c>
      <c r="D40" s="26" t="s">
        <v>614</v>
      </c>
    </row>
    <row r="41" spans="1:4" x14ac:dyDescent="0.25">
      <c r="A41" s="62"/>
      <c r="B41" s="26">
        <v>605.20000000000005</v>
      </c>
      <c r="C41" s="26" t="s">
        <v>153</v>
      </c>
      <c r="D41" s="26" t="s">
        <v>615</v>
      </c>
    </row>
    <row r="42" spans="1:4" x14ac:dyDescent="0.25">
      <c r="A42" s="62"/>
      <c r="B42" s="26">
        <v>105941</v>
      </c>
      <c r="C42" s="26" t="s">
        <v>210</v>
      </c>
      <c r="D42" s="26" t="s">
        <v>616</v>
      </c>
    </row>
    <row r="43" spans="1:4" x14ac:dyDescent="0.25">
      <c r="A43" s="62"/>
      <c r="B43" s="26">
        <v>13169.01</v>
      </c>
      <c r="C43" s="26" t="s">
        <v>147</v>
      </c>
      <c r="D43" s="26" t="s">
        <v>617</v>
      </c>
    </row>
    <row r="44" spans="1:4" x14ac:dyDescent="0.25">
      <c r="A44" s="62"/>
      <c r="B44" s="26"/>
      <c r="C44" s="26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02" x14ac:dyDescent="0.25">
      <c r="A73" s="12" t="s">
        <v>17</v>
      </c>
      <c r="B73" s="13">
        <f>SUM(B74:B76)</f>
        <v>0</v>
      </c>
      <c r="C73" s="31"/>
      <c r="D73" s="34"/>
    </row>
    <row r="74" spans="1:4" ht="79.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57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129838.55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08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0897" r:id="rId3"/>
      </mc:Fallback>
    </mc:AlternateContent>
  </oleObject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ADF6-D9EC-4C85-83E4-ECC90F3B29F4}">
  <dimension ref="A1:H132"/>
  <sheetViews>
    <sheetView topLeftCell="A10" workbookViewId="0">
      <selection activeCell="D7" sqref="D7"/>
    </sheetView>
  </sheetViews>
  <sheetFormatPr defaultRowHeight="15" x14ac:dyDescent="0.25"/>
  <cols>
    <col min="1" max="1" width="11.28515625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620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34.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SUM(B61:B86)</f>
        <v>16172441</v>
      </c>
      <c r="C60" s="25"/>
      <c r="D60" s="21"/>
    </row>
    <row r="61" spans="1:4" ht="45.75" x14ac:dyDescent="0.25">
      <c r="A61" s="16" t="s">
        <v>14</v>
      </c>
      <c r="B61" s="29"/>
      <c r="C61" s="25"/>
      <c r="D61" s="21"/>
    </row>
    <row r="62" spans="1:4" x14ac:dyDescent="0.25">
      <c r="A62" s="62">
        <v>44691</v>
      </c>
      <c r="B62" s="26">
        <v>518968</v>
      </c>
      <c r="C62" s="26" t="s">
        <v>198</v>
      </c>
      <c r="D62" s="26" t="s">
        <v>412</v>
      </c>
    </row>
    <row r="63" spans="1:4" x14ac:dyDescent="0.25">
      <c r="A63" s="62">
        <v>44691</v>
      </c>
      <c r="B63" s="26">
        <v>37943</v>
      </c>
      <c r="C63" s="26" t="s">
        <v>203</v>
      </c>
      <c r="D63" s="26" t="s">
        <v>412</v>
      </c>
    </row>
    <row r="64" spans="1:4" x14ac:dyDescent="0.25">
      <c r="A64" s="62">
        <v>44691</v>
      </c>
      <c r="B64" s="26">
        <v>74126</v>
      </c>
      <c r="C64" s="26" t="s">
        <v>195</v>
      </c>
      <c r="D64" s="26" t="s">
        <v>412</v>
      </c>
    </row>
    <row r="65" spans="1:4" x14ac:dyDescent="0.25">
      <c r="A65" s="62">
        <v>44691</v>
      </c>
      <c r="B65" s="26">
        <v>54274</v>
      </c>
      <c r="C65" s="26" t="s">
        <v>197</v>
      </c>
      <c r="D65" s="26" t="s">
        <v>412</v>
      </c>
    </row>
    <row r="66" spans="1:4" x14ac:dyDescent="0.25">
      <c r="A66" s="62">
        <v>44691</v>
      </c>
      <c r="B66" s="26">
        <v>31384</v>
      </c>
      <c r="C66" s="26" t="s">
        <v>201</v>
      </c>
      <c r="D66" s="26" t="s">
        <v>412</v>
      </c>
    </row>
    <row r="67" spans="1:4" x14ac:dyDescent="0.25">
      <c r="A67" s="62">
        <v>44691</v>
      </c>
      <c r="B67" s="26">
        <v>31825</v>
      </c>
      <c r="C67" s="26" t="s">
        <v>205</v>
      </c>
      <c r="D67" s="26" t="s">
        <v>412</v>
      </c>
    </row>
    <row r="68" spans="1:4" x14ac:dyDescent="0.25">
      <c r="A68" s="62">
        <v>44691</v>
      </c>
      <c r="B68" s="26">
        <v>5370</v>
      </c>
      <c r="C68" s="26" t="s">
        <v>193</v>
      </c>
      <c r="D68" s="26" t="s">
        <v>412</v>
      </c>
    </row>
    <row r="69" spans="1:4" x14ac:dyDescent="0.25">
      <c r="A69" s="62">
        <v>44691</v>
      </c>
      <c r="B69" s="26">
        <v>4882</v>
      </c>
      <c r="C69" s="26" t="s">
        <v>208</v>
      </c>
      <c r="D69" s="26" t="s">
        <v>412</v>
      </c>
    </row>
    <row r="70" spans="1:4" x14ac:dyDescent="0.25">
      <c r="A70" s="62">
        <v>44691</v>
      </c>
      <c r="B70" s="26">
        <v>14601710</v>
      </c>
      <c r="C70" s="26" t="s">
        <v>210</v>
      </c>
      <c r="D70" s="26" t="s">
        <v>619</v>
      </c>
    </row>
    <row r="71" spans="1:4" x14ac:dyDescent="0.25">
      <c r="A71" s="62">
        <v>44691</v>
      </c>
      <c r="B71" s="26">
        <v>36456</v>
      </c>
      <c r="C71" s="26" t="s">
        <v>213</v>
      </c>
      <c r="D71" s="26" t="s">
        <v>619</v>
      </c>
    </row>
    <row r="72" spans="1:4" x14ac:dyDescent="0.25">
      <c r="A72" s="62">
        <v>44691</v>
      </c>
      <c r="B72" s="26">
        <v>32322</v>
      </c>
      <c r="C72" s="26" t="s">
        <v>212</v>
      </c>
      <c r="D72" s="26" t="s">
        <v>619</v>
      </c>
    </row>
    <row r="73" spans="1:4" x14ac:dyDescent="0.25">
      <c r="A73" s="62">
        <v>44691</v>
      </c>
      <c r="B73" s="26">
        <v>653293</v>
      </c>
      <c r="C73" s="26" t="s">
        <v>211</v>
      </c>
      <c r="D73" s="26" t="s">
        <v>619</v>
      </c>
    </row>
    <row r="74" spans="1:4" x14ac:dyDescent="0.25">
      <c r="A74" s="62">
        <v>44691</v>
      </c>
      <c r="B74" s="26">
        <v>55610</v>
      </c>
      <c r="C74" s="26" t="s">
        <v>215</v>
      </c>
      <c r="D74" s="26" t="s">
        <v>619</v>
      </c>
    </row>
    <row r="75" spans="1:4" x14ac:dyDescent="0.25">
      <c r="A75" s="62">
        <v>44691</v>
      </c>
      <c r="B75" s="26">
        <v>34278</v>
      </c>
      <c r="C75" s="26" t="s">
        <v>214</v>
      </c>
      <c r="D75" s="26" t="s">
        <v>619</v>
      </c>
    </row>
    <row r="76" spans="1:4" x14ac:dyDescent="0.25">
      <c r="A76" s="16"/>
      <c r="B76" s="29"/>
      <c r="C76" s="25"/>
      <c r="D76" s="21"/>
    </row>
    <row r="77" spans="1:4" x14ac:dyDescent="0.25">
      <c r="A77" s="16"/>
      <c r="B77" s="29"/>
      <c r="C77" s="25"/>
      <c r="D77" s="21"/>
    </row>
    <row r="78" spans="1:4" x14ac:dyDescent="0.25">
      <c r="A78" s="16"/>
      <c r="B78" s="29"/>
      <c r="C78" s="25"/>
      <c r="D78" s="21"/>
    </row>
    <row r="79" spans="1:4" x14ac:dyDescent="0.25">
      <c r="A79" s="16"/>
      <c r="B79" s="29"/>
      <c r="C79" s="25"/>
      <c r="D79" s="21"/>
    </row>
    <row r="80" spans="1:4" x14ac:dyDescent="0.25">
      <c r="A80" s="16"/>
      <c r="B80" s="29"/>
      <c r="C80" s="25"/>
      <c r="D80" s="21"/>
    </row>
    <row r="81" spans="1:4" x14ac:dyDescent="0.25">
      <c r="A81" s="16"/>
      <c r="B81" s="29"/>
      <c r="C81" s="25"/>
      <c r="D81" s="21"/>
    </row>
    <row r="82" spans="1:4" x14ac:dyDescent="0.25">
      <c r="A82" s="16"/>
      <c r="B82" s="29"/>
      <c r="C82" s="25"/>
      <c r="D82" s="21"/>
    </row>
    <row r="83" spans="1:4" x14ac:dyDescent="0.25">
      <c r="A83" s="16"/>
      <c r="B83" s="29"/>
      <c r="C83" s="18"/>
      <c r="D83" s="21"/>
    </row>
    <row r="84" spans="1:4" x14ac:dyDescent="0.25">
      <c r="A84" s="16"/>
      <c r="B84" s="29"/>
      <c r="C84" s="14"/>
      <c r="D84" s="21"/>
    </row>
    <row r="85" spans="1:4" x14ac:dyDescent="0.25">
      <c r="A85" s="16"/>
      <c r="B85" s="29"/>
      <c r="C85" s="31"/>
      <c r="D85" s="21"/>
    </row>
    <row r="86" spans="1:4" x14ac:dyDescent="0.25">
      <c r="A86" s="16"/>
      <c r="B86" s="29"/>
      <c r="C86" s="31"/>
      <c r="D86" s="21"/>
    </row>
    <row r="87" spans="1:4" ht="23.25" x14ac:dyDescent="0.25">
      <c r="A87" s="12" t="s">
        <v>15</v>
      </c>
      <c r="B87" s="13">
        <f>SUM(B88:B93)</f>
        <v>0</v>
      </c>
      <c r="C87" s="31"/>
      <c r="D87" s="21"/>
    </row>
    <row r="88" spans="1:4" ht="15.75" thickBot="1" x14ac:dyDescent="0.3">
      <c r="A88" s="16" t="s">
        <v>16</v>
      </c>
      <c r="B88" s="29"/>
      <c r="C88" s="31"/>
      <c r="D88" s="32"/>
    </row>
    <row r="89" spans="1:4" ht="15.75" thickBot="1" x14ac:dyDescent="0.3">
      <c r="A89" s="16"/>
      <c r="B89" s="29"/>
      <c r="C89" s="31"/>
      <c r="D89" s="11"/>
    </row>
    <row r="90" spans="1:4" x14ac:dyDescent="0.25">
      <c r="A90" s="16"/>
      <c r="B90" s="29"/>
      <c r="C90" s="31"/>
      <c r="D90" s="21"/>
    </row>
    <row r="91" spans="1:4" ht="15.75" thickBot="1" x14ac:dyDescent="0.3">
      <c r="A91" s="16"/>
      <c r="B91" s="29"/>
      <c r="C91" s="14"/>
      <c r="D91" s="32"/>
    </row>
    <row r="92" spans="1:4" ht="15.75" thickBot="1" x14ac:dyDescent="0.3">
      <c r="A92" s="16"/>
      <c r="B92" s="29"/>
      <c r="C92" s="33"/>
      <c r="D92" s="11"/>
    </row>
    <row r="93" spans="1:4" ht="15.75" thickBot="1" x14ac:dyDescent="0.3">
      <c r="A93" s="16"/>
      <c r="B93" s="29"/>
      <c r="C93" s="33"/>
      <c r="D93" s="11"/>
    </row>
    <row r="94" spans="1:4" ht="91.5" thickBot="1" x14ac:dyDescent="0.3">
      <c r="A94" s="12" t="s">
        <v>17</v>
      </c>
      <c r="B94" s="13">
        <f>SUM(B95:B97)</f>
        <v>0</v>
      </c>
      <c r="C94" s="31"/>
      <c r="D94" s="11"/>
    </row>
    <row r="95" spans="1:4" ht="80.25" thickBot="1" x14ac:dyDescent="0.3">
      <c r="A95" s="16" t="s">
        <v>18</v>
      </c>
      <c r="B95" s="29"/>
      <c r="C95" s="14"/>
      <c r="D95" s="11"/>
    </row>
    <row r="96" spans="1:4" ht="15.75" thickBot="1" x14ac:dyDescent="0.3">
      <c r="A96" s="16"/>
      <c r="B96" s="29"/>
      <c r="C96" s="18"/>
      <c r="D96" s="11"/>
    </row>
    <row r="97" spans="1:4" ht="15.75" thickBot="1" x14ac:dyDescent="0.3">
      <c r="A97" s="16"/>
      <c r="B97" s="29"/>
      <c r="C97" s="18"/>
      <c r="D97" s="11"/>
    </row>
    <row r="98" spans="1:4" ht="80.25" thickBot="1" x14ac:dyDescent="0.3">
      <c r="A98" s="12" t="s">
        <v>19</v>
      </c>
      <c r="B98" s="13">
        <f>SUM(B99:B100)</f>
        <v>0</v>
      </c>
      <c r="C98" s="14"/>
      <c r="D98" s="11"/>
    </row>
    <row r="99" spans="1:4" ht="57.75" thickBot="1" x14ac:dyDescent="0.3">
      <c r="A99" s="16" t="s">
        <v>20</v>
      </c>
      <c r="B99" s="29"/>
      <c r="C99" s="18"/>
      <c r="D99" s="11"/>
    </row>
    <row r="100" spans="1:4" ht="15.75" thickBot="1" x14ac:dyDescent="0.3">
      <c r="A100" s="16"/>
      <c r="B100" s="29"/>
      <c r="C100" s="18"/>
      <c r="D100" s="11"/>
    </row>
    <row r="101" spans="1:4" ht="35.25" thickBot="1" x14ac:dyDescent="0.3">
      <c r="A101" s="12" t="s">
        <v>21</v>
      </c>
      <c r="B101" s="13">
        <f>SUM(B102:B128)</f>
        <v>0</v>
      </c>
      <c r="C101" s="18"/>
      <c r="D101" s="11"/>
    </row>
    <row r="102" spans="1:4" ht="24" thickBot="1" x14ac:dyDescent="0.3">
      <c r="A102" s="16" t="s">
        <v>22</v>
      </c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18"/>
      <c r="D104" s="11"/>
    </row>
    <row r="105" spans="1:4" ht="15.75" thickBot="1" x14ac:dyDescent="0.3">
      <c r="A105" s="35"/>
      <c r="B105" s="29"/>
      <c r="C105" s="18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5"/>
      <c r="B107" s="29"/>
      <c r="C107" s="18"/>
      <c r="D107" s="11"/>
    </row>
    <row r="108" spans="1:4" ht="15.75" thickBot="1" x14ac:dyDescent="0.3">
      <c r="A108" s="35"/>
      <c r="B108" s="29"/>
      <c r="C108" s="18"/>
      <c r="D108" s="11"/>
    </row>
    <row r="109" spans="1:4" ht="15.75" thickBot="1" x14ac:dyDescent="0.3">
      <c r="A109" s="35"/>
      <c r="B109" s="29"/>
      <c r="C109" s="18"/>
      <c r="D109" s="11"/>
    </row>
    <row r="110" spans="1:4" ht="15.75" thickBot="1" x14ac:dyDescent="0.3">
      <c r="A110" s="35"/>
      <c r="B110" s="29"/>
      <c r="C110" s="18"/>
      <c r="D110" s="11"/>
    </row>
    <row r="111" spans="1:4" ht="15.75" thickBot="1" x14ac:dyDescent="0.3">
      <c r="A111" s="35"/>
      <c r="B111" s="29"/>
      <c r="C111" s="18"/>
      <c r="D111" s="11"/>
    </row>
    <row r="112" spans="1:4" ht="15.75" thickBot="1" x14ac:dyDescent="0.3">
      <c r="A112" s="35"/>
      <c r="B112" s="29"/>
      <c r="C112" s="18"/>
      <c r="D112" s="11"/>
    </row>
    <row r="113" spans="1:4" ht="15.75" thickBot="1" x14ac:dyDescent="0.3">
      <c r="A113" s="35"/>
      <c r="B113" s="29"/>
      <c r="C113" s="18"/>
      <c r="D113" s="11"/>
    </row>
    <row r="114" spans="1:4" ht="15.75" thickBot="1" x14ac:dyDescent="0.3">
      <c r="A114" s="35"/>
      <c r="B114" s="29"/>
      <c r="C114" s="18"/>
      <c r="D114" s="11"/>
    </row>
    <row r="115" spans="1:4" ht="15.75" thickBot="1" x14ac:dyDescent="0.3">
      <c r="A115" s="35"/>
      <c r="B115" s="29"/>
      <c r="C115" s="18"/>
      <c r="D115" s="11"/>
    </row>
    <row r="116" spans="1:4" ht="15.75" thickBot="1" x14ac:dyDescent="0.3">
      <c r="A116" s="35"/>
      <c r="B116" s="29"/>
      <c r="C116" s="18"/>
      <c r="D116" s="11"/>
    </row>
    <row r="117" spans="1:4" ht="15.75" thickBot="1" x14ac:dyDescent="0.3">
      <c r="A117" s="35"/>
      <c r="B117" s="29"/>
      <c r="C117" s="18"/>
      <c r="D117" s="11"/>
    </row>
    <row r="118" spans="1:4" ht="15.75" thickBot="1" x14ac:dyDescent="0.3">
      <c r="A118" s="35"/>
      <c r="B118" s="29"/>
      <c r="C118" s="18"/>
      <c r="D118" s="11"/>
    </row>
    <row r="119" spans="1:4" ht="15.75" thickBot="1" x14ac:dyDescent="0.3">
      <c r="A119" s="35"/>
      <c r="B119" s="29"/>
      <c r="C119" s="18"/>
      <c r="D119" s="11"/>
    </row>
    <row r="120" spans="1:4" ht="15.75" thickBot="1" x14ac:dyDescent="0.3">
      <c r="A120" s="35"/>
      <c r="B120" s="29"/>
      <c r="C120" s="18"/>
      <c r="D120" s="11"/>
    </row>
    <row r="121" spans="1:4" ht="15.75" thickBot="1" x14ac:dyDescent="0.3">
      <c r="A121" s="35"/>
      <c r="B121" s="29"/>
      <c r="C121" s="18"/>
      <c r="D121" s="11"/>
    </row>
    <row r="122" spans="1:4" ht="15.75" thickBot="1" x14ac:dyDescent="0.3">
      <c r="A122" s="35"/>
      <c r="B122" s="29"/>
      <c r="C122" s="18"/>
      <c r="D122" s="11"/>
    </row>
    <row r="123" spans="1:4" ht="15.75" thickBot="1" x14ac:dyDescent="0.3">
      <c r="A123" s="35"/>
      <c r="B123" s="29"/>
      <c r="C123" s="18"/>
      <c r="D123" s="11"/>
    </row>
    <row r="124" spans="1:4" ht="15.75" thickBot="1" x14ac:dyDescent="0.3">
      <c r="A124" s="35"/>
      <c r="B124" s="29"/>
      <c r="C124" s="18"/>
      <c r="D124" s="11"/>
    </row>
    <row r="125" spans="1:4" ht="15.75" thickBot="1" x14ac:dyDescent="0.3">
      <c r="A125" s="35"/>
      <c r="B125" s="29"/>
      <c r="C125" s="36"/>
      <c r="D125" s="11"/>
    </row>
    <row r="126" spans="1:4" ht="15.75" thickBot="1" x14ac:dyDescent="0.3">
      <c r="A126" s="35"/>
      <c r="B126" s="29"/>
      <c r="C126" s="10"/>
      <c r="D126" s="11"/>
    </row>
    <row r="127" spans="1:4" ht="15.75" thickBot="1" x14ac:dyDescent="0.3">
      <c r="A127" s="35"/>
      <c r="B127" s="29"/>
      <c r="C127" s="18"/>
      <c r="D127" s="11"/>
    </row>
    <row r="128" spans="1:4" ht="15.75" thickBot="1" x14ac:dyDescent="0.3">
      <c r="A128" s="37"/>
      <c r="B128" s="38"/>
      <c r="C128" s="36"/>
      <c r="D128" s="11"/>
    </row>
    <row r="129" spans="1:4" ht="23.25" thickBot="1" x14ac:dyDescent="0.3">
      <c r="A129" s="39" t="s">
        <v>23</v>
      </c>
      <c r="B129" s="40">
        <f>+B11+B36+B60+B87+B94+B98+B101</f>
        <v>16172441</v>
      </c>
      <c r="C129" s="10"/>
      <c r="D129" s="11"/>
    </row>
    <row r="130" spans="1:4" x14ac:dyDescent="0.25">
      <c r="A130" s="2"/>
      <c r="B130" s="2"/>
      <c r="C130" s="2"/>
    </row>
    <row r="131" spans="1:4" x14ac:dyDescent="0.25">
      <c r="A131" s="6"/>
      <c r="B131" s="6"/>
      <c r="C131" s="41" t="s">
        <v>24</v>
      </c>
    </row>
    <row r="132" spans="1:4" x14ac:dyDescent="0.25">
      <c r="A132" s="6"/>
      <c r="B132" s="6"/>
      <c r="C13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9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1921" r:id="rId3"/>
      </mc:Fallback>
    </mc:AlternateContent>
  </oleObject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F9FAD-70A2-4A15-AD75-EB5126E72DC7}">
  <dimension ref="A1:H111"/>
  <sheetViews>
    <sheetView workbookViewId="0">
      <selection activeCell="B8" sqref="B8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644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55998.560000000005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649.74</v>
      </c>
      <c r="C38" s="26" t="s">
        <v>260</v>
      </c>
      <c r="D38" s="26" t="s">
        <v>621</v>
      </c>
    </row>
    <row r="39" spans="1:4" x14ac:dyDescent="0.25">
      <c r="A39" s="62"/>
      <c r="B39" s="26">
        <v>2142</v>
      </c>
      <c r="C39" s="26" t="s">
        <v>70</v>
      </c>
      <c r="D39" s="26" t="s">
        <v>622</v>
      </c>
    </row>
    <row r="40" spans="1:4" x14ac:dyDescent="0.25">
      <c r="A40" s="62"/>
      <c r="B40" s="26">
        <v>107.91</v>
      </c>
      <c r="C40" s="26" t="s">
        <v>171</v>
      </c>
      <c r="D40" s="26" t="s">
        <v>623</v>
      </c>
    </row>
    <row r="41" spans="1:4" x14ac:dyDescent="0.25">
      <c r="A41" s="62"/>
      <c r="B41" s="26">
        <v>5605.99</v>
      </c>
      <c r="C41" s="26" t="s">
        <v>624</v>
      </c>
      <c r="D41" s="26" t="s">
        <v>625</v>
      </c>
    </row>
    <row r="42" spans="1:4" x14ac:dyDescent="0.25">
      <c r="A42" s="62"/>
      <c r="B42" s="26">
        <v>4284</v>
      </c>
      <c r="C42" s="26" t="s">
        <v>238</v>
      </c>
      <c r="D42" s="26" t="s">
        <v>626</v>
      </c>
    </row>
    <row r="43" spans="1:4" x14ac:dyDescent="0.25">
      <c r="A43" s="62"/>
      <c r="B43" s="26">
        <v>714</v>
      </c>
      <c r="C43" s="26" t="s">
        <v>238</v>
      </c>
      <c r="D43" s="26" t="s">
        <v>627</v>
      </c>
    </row>
    <row r="44" spans="1:4" x14ac:dyDescent="0.25">
      <c r="A44" s="62"/>
      <c r="B44" s="26">
        <v>1286.76</v>
      </c>
      <c r="C44" s="26" t="s">
        <v>161</v>
      </c>
      <c r="D44" s="26" t="s">
        <v>628</v>
      </c>
    </row>
    <row r="45" spans="1:4" x14ac:dyDescent="0.25">
      <c r="A45" s="62"/>
      <c r="B45" s="26">
        <v>4824.26</v>
      </c>
      <c r="C45" s="26" t="s">
        <v>233</v>
      </c>
      <c r="D45" s="26" t="s">
        <v>629</v>
      </c>
    </row>
    <row r="46" spans="1:4" x14ac:dyDescent="0.25">
      <c r="A46" s="62"/>
      <c r="B46" s="26">
        <v>10793.3</v>
      </c>
      <c r="C46" s="26" t="s">
        <v>233</v>
      </c>
      <c r="D46" s="26" t="s">
        <v>630</v>
      </c>
    </row>
    <row r="47" spans="1:4" x14ac:dyDescent="0.25">
      <c r="A47" s="62"/>
      <c r="B47" s="26">
        <v>454.28</v>
      </c>
      <c r="C47" s="26" t="s">
        <v>240</v>
      </c>
      <c r="D47" s="26" t="s">
        <v>631</v>
      </c>
    </row>
    <row r="48" spans="1:4" x14ac:dyDescent="0.25">
      <c r="A48" s="62"/>
      <c r="B48" s="26">
        <v>3415.3</v>
      </c>
      <c r="C48" s="26" t="s">
        <v>632</v>
      </c>
      <c r="D48" s="26" t="s">
        <v>633</v>
      </c>
    </row>
    <row r="49" spans="1:4" x14ac:dyDescent="0.25">
      <c r="A49" s="62"/>
      <c r="B49" s="26">
        <v>1105.51</v>
      </c>
      <c r="C49" s="26" t="s">
        <v>632</v>
      </c>
      <c r="D49" s="26" t="s">
        <v>634</v>
      </c>
    </row>
    <row r="50" spans="1:4" x14ac:dyDescent="0.25">
      <c r="A50" s="62"/>
      <c r="B50" s="26">
        <v>8850.15</v>
      </c>
      <c r="C50" s="26" t="s">
        <v>31</v>
      </c>
      <c r="D50" s="26" t="s">
        <v>635</v>
      </c>
    </row>
    <row r="51" spans="1:4" x14ac:dyDescent="0.25">
      <c r="A51" s="62"/>
      <c r="B51" s="26">
        <v>5453</v>
      </c>
      <c r="C51" s="26" t="s">
        <v>636</v>
      </c>
      <c r="D51" s="26" t="s">
        <v>637</v>
      </c>
    </row>
    <row r="52" spans="1:4" x14ac:dyDescent="0.25">
      <c r="A52" s="62"/>
      <c r="B52" s="26">
        <v>1342.32</v>
      </c>
      <c r="C52" s="26" t="s">
        <v>77</v>
      </c>
      <c r="D52" s="26" t="s">
        <v>638</v>
      </c>
    </row>
    <row r="53" spans="1:4" x14ac:dyDescent="0.25">
      <c r="A53" s="62"/>
      <c r="B53" s="26">
        <v>653.91</v>
      </c>
      <c r="C53" s="26" t="s">
        <v>227</v>
      </c>
      <c r="D53" s="26" t="s">
        <v>639</v>
      </c>
    </row>
    <row r="54" spans="1:4" x14ac:dyDescent="0.25">
      <c r="A54" s="62"/>
      <c r="B54" s="26">
        <v>4212.6000000000004</v>
      </c>
      <c r="C54" s="26" t="s">
        <v>640</v>
      </c>
      <c r="D54" s="26" t="s">
        <v>641</v>
      </c>
    </row>
    <row r="55" spans="1:4" x14ac:dyDescent="0.25">
      <c r="A55" s="62"/>
      <c r="B55" s="26">
        <v>103.53</v>
      </c>
      <c r="C55" s="26" t="s">
        <v>642</v>
      </c>
      <c r="D55" s="26" t="s">
        <v>643</v>
      </c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55998.560000000005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29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2945" r:id="rId3"/>
      </mc:Fallback>
    </mc:AlternateContent>
  </oleObject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F2D2C-3393-49D1-9FAE-147ADC22B341}">
  <dimension ref="A1:H111"/>
  <sheetViews>
    <sheetView workbookViewId="0">
      <selection sqref="A1:XFD1048576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648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5044.08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331.68</v>
      </c>
      <c r="C38" s="26" t="s">
        <v>156</v>
      </c>
      <c r="D38" s="26" t="s">
        <v>645</v>
      </c>
    </row>
    <row r="39" spans="1:4" x14ac:dyDescent="0.25">
      <c r="A39" s="62"/>
      <c r="B39" s="26">
        <v>4712.3999999999996</v>
      </c>
      <c r="C39" s="26" t="s">
        <v>646</v>
      </c>
      <c r="D39" s="26" t="s">
        <v>647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5044.08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39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3969" r:id="rId3"/>
      </mc:Fallback>
    </mc:AlternateContent>
  </oleObjects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E8F5F-20ED-4F98-9EA4-ED067A8DF8C3}">
  <dimension ref="A1:H111"/>
  <sheetViews>
    <sheetView topLeftCell="A4" workbookViewId="0">
      <selection activeCell="C13" sqref="C13:D30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649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1312324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52">
        <v>628</v>
      </c>
      <c r="C13" s="26" t="s">
        <v>302</v>
      </c>
      <c r="D13" s="26" t="s">
        <v>313</v>
      </c>
    </row>
    <row r="14" spans="1:8" x14ac:dyDescent="0.25">
      <c r="A14" s="16"/>
      <c r="B14" s="52">
        <v>738359</v>
      </c>
      <c r="C14" s="26" t="s">
        <v>303</v>
      </c>
      <c r="D14" s="26" t="s">
        <v>314</v>
      </c>
    </row>
    <row r="15" spans="1:8" x14ac:dyDescent="0.25">
      <c r="A15" s="16"/>
      <c r="B15" s="52">
        <v>2466</v>
      </c>
      <c r="C15" s="26" t="s">
        <v>304</v>
      </c>
      <c r="D15" s="26" t="s">
        <v>315</v>
      </c>
      <c r="H15" s="20"/>
    </row>
    <row r="16" spans="1:8" x14ac:dyDescent="0.25">
      <c r="A16" s="16"/>
      <c r="B16" s="52">
        <v>28693</v>
      </c>
      <c r="C16" s="26" t="s">
        <v>305</v>
      </c>
      <c r="D16" s="26" t="s">
        <v>316</v>
      </c>
      <c r="H16" s="20"/>
    </row>
    <row r="17" spans="1:8" x14ac:dyDescent="0.25">
      <c r="A17" s="16"/>
      <c r="B17" s="52">
        <v>1232</v>
      </c>
      <c r="C17" s="26" t="s">
        <v>306</v>
      </c>
      <c r="D17" s="26" t="s">
        <v>317</v>
      </c>
      <c r="H17" s="20"/>
    </row>
    <row r="18" spans="1:8" x14ac:dyDescent="0.25">
      <c r="A18" s="16"/>
      <c r="B18" s="52">
        <v>1232</v>
      </c>
      <c r="C18" s="26" t="s">
        <v>307</v>
      </c>
      <c r="D18" s="26" t="s">
        <v>318</v>
      </c>
      <c r="H18" s="20"/>
    </row>
    <row r="19" spans="1:8" x14ac:dyDescent="0.25">
      <c r="A19" s="16"/>
      <c r="B19" s="52">
        <v>1577</v>
      </c>
      <c r="C19" s="26" t="s">
        <v>308</v>
      </c>
      <c r="D19" s="26" t="s">
        <v>319</v>
      </c>
      <c r="H19" s="20"/>
    </row>
    <row r="20" spans="1:8" x14ac:dyDescent="0.25">
      <c r="A20" s="16"/>
      <c r="B20" s="52">
        <v>700</v>
      </c>
      <c r="C20" s="26" t="s">
        <v>309</v>
      </c>
      <c r="D20" s="26" t="s">
        <v>319</v>
      </c>
      <c r="H20" s="20"/>
    </row>
    <row r="21" spans="1:8" x14ac:dyDescent="0.25">
      <c r="A21" s="16"/>
      <c r="B21" s="52">
        <v>1226</v>
      </c>
      <c r="C21" s="26" t="s">
        <v>310</v>
      </c>
      <c r="D21" s="26" t="s">
        <v>320</v>
      </c>
      <c r="H21" s="24"/>
    </row>
    <row r="22" spans="1:8" x14ac:dyDescent="0.25">
      <c r="A22" s="16"/>
      <c r="B22" s="52">
        <v>1209</v>
      </c>
      <c r="C22" s="26" t="s">
        <v>310</v>
      </c>
      <c r="D22" s="26" t="s">
        <v>320</v>
      </c>
    </row>
    <row r="23" spans="1:8" x14ac:dyDescent="0.25">
      <c r="A23" s="16"/>
      <c r="B23" s="52">
        <v>5098</v>
      </c>
      <c r="C23" s="26" t="s">
        <v>310</v>
      </c>
      <c r="D23" s="26" t="s">
        <v>320</v>
      </c>
    </row>
    <row r="24" spans="1:8" x14ac:dyDescent="0.25">
      <c r="A24" s="16"/>
      <c r="B24" s="52">
        <v>60</v>
      </c>
      <c r="C24" s="26" t="s">
        <v>311</v>
      </c>
      <c r="D24" s="26" t="s">
        <v>321</v>
      </c>
    </row>
    <row r="25" spans="1:8" x14ac:dyDescent="0.25">
      <c r="A25" s="16"/>
      <c r="B25" s="53">
        <v>100</v>
      </c>
      <c r="C25" s="26" t="s">
        <v>311</v>
      </c>
      <c r="D25" s="26" t="s">
        <v>321</v>
      </c>
    </row>
    <row r="26" spans="1:8" x14ac:dyDescent="0.25">
      <c r="A26" s="16"/>
      <c r="B26" s="54">
        <v>50</v>
      </c>
      <c r="C26" s="26" t="s">
        <v>312</v>
      </c>
      <c r="D26" s="26" t="s">
        <v>321</v>
      </c>
    </row>
    <row r="27" spans="1:8" x14ac:dyDescent="0.25">
      <c r="A27" s="16"/>
      <c r="B27" s="28">
        <v>100</v>
      </c>
      <c r="C27" s="26" t="s">
        <v>312</v>
      </c>
      <c r="D27" s="26" t="s">
        <v>321</v>
      </c>
    </row>
    <row r="28" spans="1:8" x14ac:dyDescent="0.25">
      <c r="A28" s="16"/>
      <c r="B28" s="28">
        <v>320281</v>
      </c>
      <c r="C28" s="26" t="s">
        <v>304</v>
      </c>
      <c r="D28" s="26" t="s">
        <v>322</v>
      </c>
    </row>
    <row r="29" spans="1:8" x14ac:dyDescent="0.25">
      <c r="A29" s="16"/>
      <c r="B29" s="28">
        <v>126367</v>
      </c>
      <c r="C29" s="26" t="s">
        <v>304</v>
      </c>
      <c r="D29" s="26" t="s">
        <v>323</v>
      </c>
    </row>
    <row r="30" spans="1:8" x14ac:dyDescent="0.25">
      <c r="A30" s="16"/>
      <c r="B30" s="28">
        <v>82946</v>
      </c>
      <c r="C30" s="26" t="s">
        <v>304</v>
      </c>
      <c r="D30" s="26" t="s">
        <v>324</v>
      </c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/>
      <c r="C38" s="26"/>
      <c r="D38" s="26"/>
    </row>
    <row r="39" spans="1:4" x14ac:dyDescent="0.25">
      <c r="A39" s="62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1312324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60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6017" r:id="rId3"/>
      </mc:Fallback>
    </mc:AlternateContent>
  </oleObject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AB9A9-0BFB-4B52-B599-276D245A35AE}">
  <dimension ref="A1:H111"/>
  <sheetViews>
    <sheetView topLeftCell="A16" workbookViewId="0">
      <selection activeCell="H28" sqref="H28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650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48785.700000000004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47</v>
      </c>
      <c r="C38" s="26" t="s">
        <v>651</v>
      </c>
      <c r="D38" s="26" t="s">
        <v>652</v>
      </c>
    </row>
    <row r="39" spans="1:4" x14ac:dyDescent="0.25">
      <c r="A39" s="62"/>
      <c r="B39" s="26">
        <v>475.52</v>
      </c>
      <c r="C39" s="26" t="s">
        <v>73</v>
      </c>
      <c r="D39" s="26" t="s">
        <v>653</v>
      </c>
    </row>
    <row r="40" spans="1:4" x14ac:dyDescent="0.25">
      <c r="A40" s="62"/>
      <c r="B40" s="26">
        <v>28.56</v>
      </c>
      <c r="C40" s="26" t="s">
        <v>73</v>
      </c>
      <c r="D40" s="26" t="s">
        <v>653</v>
      </c>
    </row>
    <row r="41" spans="1:4" x14ac:dyDescent="0.25">
      <c r="A41" s="62"/>
      <c r="B41" s="26">
        <v>13873.83</v>
      </c>
      <c r="C41" s="26" t="s">
        <v>243</v>
      </c>
      <c r="D41" s="26" t="s">
        <v>654</v>
      </c>
    </row>
    <row r="42" spans="1:4" x14ac:dyDescent="0.25">
      <c r="A42" s="62"/>
      <c r="B42" s="26">
        <v>215.49</v>
      </c>
      <c r="C42" s="26" t="s">
        <v>234</v>
      </c>
      <c r="D42" s="26" t="s">
        <v>655</v>
      </c>
    </row>
    <row r="43" spans="1:4" x14ac:dyDescent="0.25">
      <c r="A43" s="62"/>
      <c r="B43" s="26">
        <v>2380</v>
      </c>
      <c r="C43" s="26" t="s">
        <v>258</v>
      </c>
      <c r="D43" s="26" t="s">
        <v>656</v>
      </c>
    </row>
    <row r="44" spans="1:4" x14ac:dyDescent="0.25">
      <c r="A44" s="62"/>
      <c r="B44" s="26">
        <v>26180</v>
      </c>
      <c r="C44" s="26" t="s">
        <v>657</v>
      </c>
      <c r="D44" s="26" t="s">
        <v>658</v>
      </c>
    </row>
    <row r="45" spans="1:4" x14ac:dyDescent="0.25">
      <c r="A45" s="62"/>
      <c r="B45" s="26">
        <v>103.89</v>
      </c>
      <c r="C45" s="26" t="s">
        <v>659</v>
      </c>
      <c r="D45" s="26" t="s">
        <v>660</v>
      </c>
    </row>
    <row r="46" spans="1:4" x14ac:dyDescent="0.25">
      <c r="A46" s="62"/>
      <c r="B46" s="26">
        <v>241.69</v>
      </c>
      <c r="C46" s="26" t="s">
        <v>171</v>
      </c>
      <c r="D46" s="26" t="s">
        <v>661</v>
      </c>
    </row>
    <row r="47" spans="1:4" x14ac:dyDescent="0.25">
      <c r="A47" s="62"/>
      <c r="B47" s="26">
        <v>5239.72</v>
      </c>
      <c r="C47" s="26" t="s">
        <v>624</v>
      </c>
      <c r="D47" s="26" t="s">
        <v>662</v>
      </c>
    </row>
    <row r="48" spans="1:4" x14ac:dyDescent="0.25">
      <c r="A48" s="62"/>
      <c r="B48" s="26"/>
      <c r="C48" s="26"/>
      <c r="D48" s="26"/>
    </row>
    <row r="49" spans="1:4" x14ac:dyDescent="0.25">
      <c r="A49" s="62"/>
      <c r="B49" s="26"/>
      <c r="C49" s="26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48785.700000000004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70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7041" r:id="rId3"/>
      </mc:Fallback>
    </mc:AlternateContent>
  </oleObject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3807-8351-4FDD-A328-947E61964B89}">
  <dimension ref="A1:H111"/>
  <sheetViews>
    <sheetView topLeftCell="A13" workbookViewId="0">
      <selection activeCell="C48" sqref="C48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668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1671.87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720.58</v>
      </c>
      <c r="C38" s="26" t="s">
        <v>327</v>
      </c>
      <c r="D38" s="26" t="s">
        <v>663</v>
      </c>
    </row>
    <row r="39" spans="1:4" x14ac:dyDescent="0.25">
      <c r="A39" s="62"/>
      <c r="B39" s="26">
        <v>39.39</v>
      </c>
      <c r="C39" s="26" t="s">
        <v>29</v>
      </c>
      <c r="D39" s="26" t="s">
        <v>664</v>
      </c>
    </row>
    <row r="40" spans="1:4" x14ac:dyDescent="0.25">
      <c r="A40" s="62"/>
      <c r="B40" s="26">
        <v>630.9</v>
      </c>
      <c r="C40" s="26" t="s">
        <v>424</v>
      </c>
      <c r="D40" s="26" t="s">
        <v>665</v>
      </c>
    </row>
    <row r="41" spans="1:4" x14ac:dyDescent="0.25">
      <c r="A41" s="62"/>
      <c r="B41" s="26">
        <v>281</v>
      </c>
      <c r="C41" s="26" t="s">
        <v>666</v>
      </c>
      <c r="D41" s="26" t="s">
        <v>667</v>
      </c>
    </row>
    <row r="42" spans="1:4" x14ac:dyDescent="0.25">
      <c r="A42" s="62"/>
      <c r="B42" s="26"/>
      <c r="C42" s="26"/>
      <c r="D42" s="26"/>
    </row>
    <row r="43" spans="1:4" x14ac:dyDescent="0.25">
      <c r="A43" s="62"/>
      <c r="B43" s="26"/>
      <c r="C43" s="26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1671.87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80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8065" r:id="rId3"/>
      </mc:Fallback>
    </mc:AlternateContent>
  </oleObject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E1746-A22B-4441-9D0C-FF0DD884E935}">
  <dimension ref="A1:H111"/>
  <sheetViews>
    <sheetView topLeftCell="A25" workbookViewId="0">
      <selection activeCell="I91" sqref="I91"/>
    </sheetView>
  </sheetViews>
  <sheetFormatPr defaultRowHeight="15" x14ac:dyDescent="0.25"/>
  <cols>
    <col min="1" max="1" width="12.140625" customWidth="1"/>
    <col min="3" max="3" width="29" customWidth="1"/>
    <col min="4" max="4" width="57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677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34.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400818.98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3461.32</v>
      </c>
      <c r="C38" s="26" t="s">
        <v>669</v>
      </c>
      <c r="D38" s="26" t="s">
        <v>670</v>
      </c>
    </row>
    <row r="39" spans="1:4" x14ac:dyDescent="0.25">
      <c r="A39" s="62"/>
      <c r="B39" s="26">
        <v>3519.65</v>
      </c>
      <c r="C39" s="26" t="s">
        <v>669</v>
      </c>
      <c r="D39" s="26" t="s">
        <v>670</v>
      </c>
    </row>
    <row r="40" spans="1:4" x14ac:dyDescent="0.25">
      <c r="A40" s="62"/>
      <c r="B40" s="26">
        <v>418.88</v>
      </c>
      <c r="C40" s="26" t="s">
        <v>230</v>
      </c>
      <c r="D40" s="26" t="s">
        <v>671</v>
      </c>
    </row>
    <row r="41" spans="1:4" x14ac:dyDescent="0.25">
      <c r="A41" s="62"/>
      <c r="B41" s="26">
        <v>123.13</v>
      </c>
      <c r="C41" s="26" t="s">
        <v>29</v>
      </c>
      <c r="D41" s="26" t="s">
        <v>672</v>
      </c>
    </row>
    <row r="42" spans="1:4" x14ac:dyDescent="0.25">
      <c r="A42" s="62"/>
      <c r="B42" s="26">
        <v>2495</v>
      </c>
      <c r="C42" s="26" t="s">
        <v>211</v>
      </c>
      <c r="D42" s="26" t="s">
        <v>673</v>
      </c>
    </row>
    <row r="43" spans="1:4" x14ac:dyDescent="0.25">
      <c r="A43" s="62"/>
      <c r="B43" s="26">
        <v>186</v>
      </c>
      <c r="C43" s="26" t="s">
        <v>213</v>
      </c>
      <c r="D43" s="26" t="s">
        <v>673</v>
      </c>
    </row>
    <row r="44" spans="1:4" x14ac:dyDescent="0.25">
      <c r="A44" s="62"/>
      <c r="B44" s="26">
        <v>2034</v>
      </c>
      <c r="C44" s="26" t="s">
        <v>212</v>
      </c>
      <c r="D44" s="26" t="s">
        <v>673</v>
      </c>
    </row>
    <row r="45" spans="1:4" x14ac:dyDescent="0.25">
      <c r="A45" s="62"/>
      <c r="B45" s="26">
        <v>2968</v>
      </c>
      <c r="C45" s="26" t="s">
        <v>674</v>
      </c>
      <c r="D45" s="26" t="s">
        <v>675</v>
      </c>
    </row>
    <row r="46" spans="1:4" x14ac:dyDescent="0.25">
      <c r="A46" s="62"/>
      <c r="B46" s="26">
        <v>385613</v>
      </c>
      <c r="C46" s="26" t="s">
        <v>256</v>
      </c>
      <c r="D46" s="26" t="s">
        <v>676</v>
      </c>
    </row>
    <row r="47" spans="1:4" x14ac:dyDescent="0.25">
      <c r="A47" s="62"/>
      <c r="B47" s="26"/>
      <c r="C47" s="26"/>
      <c r="D47" s="26"/>
    </row>
    <row r="48" spans="1:4" x14ac:dyDescent="0.25">
      <c r="A48" s="62"/>
      <c r="B48" s="26"/>
      <c r="C48" s="26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57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80.25" thickBot="1" x14ac:dyDescent="0.3">
      <c r="A73" s="12" t="s">
        <v>17</v>
      </c>
      <c r="B73" s="13">
        <f>SUM(B74:B76)</f>
        <v>0</v>
      </c>
      <c r="C73" s="31"/>
      <c r="D73" s="11"/>
    </row>
    <row r="74" spans="1:4" ht="69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69" thickBot="1" x14ac:dyDescent="0.3">
      <c r="A77" s="12" t="s">
        <v>19</v>
      </c>
      <c r="B77" s="13">
        <f>SUM(B78:B79)</f>
        <v>0</v>
      </c>
      <c r="C77" s="14"/>
      <c r="D77" s="11"/>
    </row>
    <row r="78" spans="1:4" ht="57.7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400818.98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90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89089" r:id="rId3"/>
      </mc:Fallback>
    </mc:AlternateContent>
  </oleObject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C127-03E2-4A6B-8E96-B806DF98B26D}">
  <dimension ref="A1:H111"/>
  <sheetViews>
    <sheetView topLeftCell="A79" workbookViewId="0">
      <selection activeCell="K96" sqref="K96"/>
    </sheetView>
  </sheetViews>
  <sheetFormatPr defaultRowHeight="15" x14ac:dyDescent="0.25"/>
  <cols>
    <col min="1" max="1" width="15.28515625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693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976114.17999999993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6048.77</v>
      </c>
      <c r="C38" s="26" t="s">
        <v>678</v>
      </c>
      <c r="D38" s="26" t="s">
        <v>679</v>
      </c>
    </row>
    <row r="39" spans="1:4" x14ac:dyDescent="0.25">
      <c r="A39" s="62"/>
      <c r="B39" s="26">
        <v>2131.7800000000002</v>
      </c>
      <c r="C39" s="26" t="s">
        <v>241</v>
      </c>
      <c r="D39" s="26" t="s">
        <v>680</v>
      </c>
    </row>
    <row r="40" spans="1:4" x14ac:dyDescent="0.25">
      <c r="A40" s="62"/>
      <c r="B40" s="26">
        <v>797.3</v>
      </c>
      <c r="C40" s="26" t="s">
        <v>681</v>
      </c>
      <c r="D40" s="26" t="s">
        <v>682</v>
      </c>
    </row>
    <row r="41" spans="1:4" x14ac:dyDescent="0.25">
      <c r="A41" s="62"/>
      <c r="B41" s="26">
        <v>2211.09</v>
      </c>
      <c r="C41" s="26" t="s">
        <v>683</v>
      </c>
      <c r="D41" s="26" t="s">
        <v>684</v>
      </c>
    </row>
    <row r="42" spans="1:4" x14ac:dyDescent="0.25">
      <c r="A42" s="62"/>
      <c r="B42" s="26">
        <v>268</v>
      </c>
      <c r="C42" s="26" t="s">
        <v>239</v>
      </c>
      <c r="D42" s="26" t="s">
        <v>685</v>
      </c>
    </row>
    <row r="43" spans="1:4" x14ac:dyDescent="0.25">
      <c r="A43" s="62"/>
      <c r="B43" s="26">
        <v>959000</v>
      </c>
      <c r="C43" s="26" t="s">
        <v>210</v>
      </c>
      <c r="D43" s="26" t="s">
        <v>593</v>
      </c>
    </row>
    <row r="44" spans="1:4" x14ac:dyDescent="0.25">
      <c r="A44" s="62"/>
      <c r="B44" s="26">
        <v>129.71</v>
      </c>
      <c r="C44" s="26" t="s">
        <v>171</v>
      </c>
      <c r="D44" s="26" t="s">
        <v>686</v>
      </c>
    </row>
    <row r="45" spans="1:4" x14ac:dyDescent="0.25">
      <c r="A45" s="62"/>
      <c r="B45" s="26">
        <v>129.71</v>
      </c>
      <c r="C45" s="26" t="s">
        <v>171</v>
      </c>
      <c r="D45" s="26" t="s">
        <v>686</v>
      </c>
    </row>
    <row r="46" spans="1:4" x14ac:dyDescent="0.25">
      <c r="A46" s="62"/>
      <c r="B46" s="26">
        <v>4322.68</v>
      </c>
      <c r="C46" s="26" t="s">
        <v>254</v>
      </c>
      <c r="D46" s="26" t="s">
        <v>687</v>
      </c>
    </row>
    <row r="47" spans="1:4" x14ac:dyDescent="0.25">
      <c r="A47" s="62"/>
      <c r="B47" s="26">
        <v>113.76</v>
      </c>
      <c r="C47" s="26" t="s">
        <v>76</v>
      </c>
      <c r="D47" s="26" t="s">
        <v>688</v>
      </c>
    </row>
    <row r="48" spans="1:4" x14ac:dyDescent="0.25">
      <c r="A48" s="62"/>
      <c r="B48" s="26">
        <v>118.86</v>
      </c>
      <c r="C48" s="26" t="s">
        <v>341</v>
      </c>
      <c r="D48" s="26" t="s">
        <v>689</v>
      </c>
    </row>
    <row r="49" spans="1:4" x14ac:dyDescent="0.25">
      <c r="A49" s="62"/>
      <c r="B49" s="26">
        <v>160.65</v>
      </c>
      <c r="C49" s="26" t="s">
        <v>232</v>
      </c>
      <c r="D49" s="26" t="s">
        <v>690</v>
      </c>
    </row>
    <row r="50" spans="1:4" x14ac:dyDescent="0.25">
      <c r="A50" s="62"/>
      <c r="B50" s="26">
        <v>681.87</v>
      </c>
      <c r="C50" s="26" t="s">
        <v>691</v>
      </c>
      <c r="D50" s="26" t="s">
        <v>692</v>
      </c>
    </row>
    <row r="51" spans="1:4" x14ac:dyDescent="0.25">
      <c r="A51" s="62"/>
      <c r="B51" s="26"/>
      <c r="C51" s="26"/>
      <c r="D51" s="26"/>
    </row>
    <row r="52" spans="1:4" x14ac:dyDescent="0.25">
      <c r="A52" s="62"/>
      <c r="B52" s="26"/>
      <c r="C52" s="26"/>
      <c r="D52" s="26"/>
    </row>
    <row r="53" spans="1:4" x14ac:dyDescent="0.25">
      <c r="A53" s="31"/>
      <c r="B53" s="29"/>
      <c r="C53" s="18"/>
      <c r="D53" s="18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34.5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57.75" thickBot="1" x14ac:dyDescent="0.3">
      <c r="A73" s="12" t="s">
        <v>17</v>
      </c>
      <c r="B73" s="13">
        <f>SUM(B74:B76)</f>
        <v>0</v>
      </c>
      <c r="C73" s="31"/>
      <c r="D73" s="11"/>
    </row>
    <row r="74" spans="1:4" ht="46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57.75" thickBot="1" x14ac:dyDescent="0.3">
      <c r="A77" s="12" t="s">
        <v>19</v>
      </c>
      <c r="B77" s="13">
        <f>SUM(B78:B79)</f>
        <v>0</v>
      </c>
      <c r="C77" s="14"/>
      <c r="D77" s="11"/>
    </row>
    <row r="78" spans="1:4" ht="46.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24" thickBot="1" x14ac:dyDescent="0.3">
      <c r="A80" s="12" t="s">
        <v>21</v>
      </c>
      <c r="B80" s="13">
        <f>SUM(B81:B107)</f>
        <v>0</v>
      </c>
      <c r="C80" s="18"/>
      <c r="D80" s="11"/>
    </row>
    <row r="81" spans="1:4" ht="15.75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15.75" thickBot="1" x14ac:dyDescent="0.3">
      <c r="A108" s="39" t="s">
        <v>23</v>
      </c>
      <c r="B108" s="40">
        <f>+B11+B36+B60+B66+B73+B77+B80</f>
        <v>976114.17999999993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01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0113" r:id="rId3"/>
      </mc:Fallback>
    </mc:AlternateContent>
  </oleObjec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A5AF7-80A9-4C3E-B9C1-064E53D95AD6}">
  <dimension ref="A1:H111"/>
  <sheetViews>
    <sheetView topLeftCell="A79" workbookViewId="0">
      <selection activeCell="J99" sqref="J99"/>
    </sheetView>
  </sheetViews>
  <sheetFormatPr defaultRowHeight="15" x14ac:dyDescent="0.25"/>
  <cols>
    <col min="1" max="1" width="12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697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34.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41715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186</v>
      </c>
      <c r="C38" s="26" t="s">
        <v>211</v>
      </c>
      <c r="D38" s="26" t="s">
        <v>694</v>
      </c>
    </row>
    <row r="39" spans="1:4" x14ac:dyDescent="0.25">
      <c r="A39" s="62"/>
      <c r="B39" s="26">
        <v>2034</v>
      </c>
      <c r="C39" s="26" t="s">
        <v>213</v>
      </c>
      <c r="D39" s="26" t="s">
        <v>694</v>
      </c>
    </row>
    <row r="40" spans="1:4" x14ac:dyDescent="0.25">
      <c r="A40" s="62"/>
      <c r="B40" s="26">
        <v>2495</v>
      </c>
      <c r="C40" s="26" t="s">
        <v>674</v>
      </c>
      <c r="D40" s="26" t="s">
        <v>694</v>
      </c>
    </row>
    <row r="41" spans="1:4" x14ac:dyDescent="0.25">
      <c r="A41" s="62"/>
      <c r="B41" s="26">
        <v>37000</v>
      </c>
      <c r="C41" s="26" t="s">
        <v>695</v>
      </c>
      <c r="D41" s="26" t="s">
        <v>696</v>
      </c>
    </row>
    <row r="42" spans="1:4" x14ac:dyDescent="0.25">
      <c r="A42" s="62"/>
      <c r="B42" s="26"/>
      <c r="C42" s="26"/>
      <c r="D42" s="26"/>
    </row>
    <row r="43" spans="1:4" x14ac:dyDescent="0.25">
      <c r="A43" s="62"/>
      <c r="B43" s="26"/>
      <c r="C43" s="26"/>
      <c r="D43" s="26"/>
    </row>
    <row r="44" spans="1:4" x14ac:dyDescent="0.25">
      <c r="A44" s="31"/>
      <c r="B44" s="29"/>
      <c r="C44" s="18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57" x14ac:dyDescent="0.25">
      <c r="A60" s="12" t="s">
        <v>13</v>
      </c>
      <c r="B60" s="13">
        <f>SUM(B61:B65)</f>
        <v>0</v>
      </c>
      <c r="C60" s="25"/>
      <c r="D60" s="21"/>
    </row>
    <row r="61" spans="1:4" ht="34.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15.75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80.25" thickBot="1" x14ac:dyDescent="0.3">
      <c r="A73" s="12" t="s">
        <v>17</v>
      </c>
      <c r="B73" s="13">
        <f>SUM(B74:B76)</f>
        <v>0</v>
      </c>
      <c r="C73" s="31"/>
      <c r="D73" s="11"/>
    </row>
    <row r="74" spans="1:4" ht="69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69" thickBot="1" x14ac:dyDescent="0.3">
      <c r="A77" s="12" t="s">
        <v>19</v>
      </c>
      <c r="B77" s="13">
        <f>SUM(B78:B79)</f>
        <v>0</v>
      </c>
      <c r="C77" s="14"/>
      <c r="D77" s="11"/>
    </row>
    <row r="78" spans="1:4" ht="57.7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41715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11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1137" r:id="rId3"/>
      </mc:Fallback>
    </mc:AlternateContent>
  </oleObject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04E3-5427-47CB-8FBA-C9F0A92E732A}">
  <dimension ref="A1:H111"/>
  <sheetViews>
    <sheetView topLeftCell="A22" workbookViewId="0">
      <selection activeCell="F30" sqref="F30"/>
    </sheetView>
  </sheetViews>
  <sheetFormatPr defaultRowHeight="15" x14ac:dyDescent="0.25"/>
  <cols>
    <col min="1" max="1" width="11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699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34.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SUM(B37:B59)</f>
        <v>890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890</v>
      </c>
      <c r="C38" s="26" t="s">
        <v>636</v>
      </c>
      <c r="D38" s="26" t="s">
        <v>698</v>
      </c>
    </row>
    <row r="39" spans="1:4" x14ac:dyDescent="0.25">
      <c r="A39" s="62"/>
      <c r="B39" s="26"/>
      <c r="C39" s="26"/>
      <c r="D39" s="26"/>
    </row>
    <row r="40" spans="1:4" x14ac:dyDescent="0.25">
      <c r="A40" s="62"/>
      <c r="B40" s="26"/>
      <c r="C40" s="26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45.75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23.2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90.75" x14ac:dyDescent="0.25">
      <c r="A73" s="12" t="s">
        <v>17</v>
      </c>
      <c r="B73" s="13">
        <f>SUM(B74:B76)</f>
        <v>0</v>
      </c>
      <c r="C73" s="31"/>
      <c r="D73" s="34"/>
    </row>
    <row r="74" spans="1:4" ht="79.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79.5" x14ac:dyDescent="0.25">
      <c r="A77" s="12" t="s">
        <v>19</v>
      </c>
      <c r="B77" s="13">
        <f>SUM(B78:B79)</f>
        <v>0</v>
      </c>
      <c r="C77" s="14"/>
    </row>
    <row r="78" spans="1:4" ht="57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890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216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2162" r:id="rId3"/>
      </mc:Fallback>
    </mc:AlternateContent>
  </oleObject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E7ADD-A7CB-4587-A65B-1B624A8D4924}">
  <dimension ref="A1:H111"/>
  <sheetViews>
    <sheetView topLeftCell="A46" workbookViewId="0">
      <selection activeCell="K63" sqref="K63"/>
    </sheetView>
  </sheetViews>
  <sheetFormatPr defaultRowHeight="15" x14ac:dyDescent="0.25"/>
  <cols>
    <col min="3" max="3" width="32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713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31232.840000000004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3193.96</v>
      </c>
      <c r="C38" s="26" t="s">
        <v>691</v>
      </c>
      <c r="D38" s="26" t="s">
        <v>704</v>
      </c>
    </row>
    <row r="39" spans="1:4" x14ac:dyDescent="0.25">
      <c r="A39" s="62"/>
      <c r="B39" s="26">
        <v>371.28</v>
      </c>
      <c r="C39" s="26" t="s">
        <v>700</v>
      </c>
      <c r="D39" s="26" t="s">
        <v>705</v>
      </c>
    </row>
    <row r="40" spans="1:4" x14ac:dyDescent="0.25">
      <c r="A40" s="16"/>
      <c r="B40" s="26">
        <v>166.6</v>
      </c>
      <c r="C40" s="26" t="s">
        <v>340</v>
      </c>
      <c r="D40" s="26" t="s">
        <v>706</v>
      </c>
    </row>
    <row r="41" spans="1:4" x14ac:dyDescent="0.25">
      <c r="A41" s="16"/>
      <c r="B41" s="26">
        <v>540.25</v>
      </c>
      <c r="C41" s="26" t="s">
        <v>701</v>
      </c>
      <c r="D41" s="26" t="s">
        <v>707</v>
      </c>
    </row>
    <row r="42" spans="1:4" x14ac:dyDescent="0.25">
      <c r="A42" s="16"/>
      <c r="B42" s="26">
        <v>761.6</v>
      </c>
      <c r="C42" s="26" t="s">
        <v>702</v>
      </c>
      <c r="D42" s="26" t="s">
        <v>708</v>
      </c>
    </row>
    <row r="43" spans="1:4" x14ac:dyDescent="0.25">
      <c r="A43" s="16"/>
      <c r="B43" s="26">
        <v>12495</v>
      </c>
      <c r="C43" s="26" t="s">
        <v>703</v>
      </c>
      <c r="D43" s="26" t="s">
        <v>709</v>
      </c>
    </row>
    <row r="44" spans="1:4" x14ac:dyDescent="0.25">
      <c r="A44" s="16"/>
      <c r="B44" s="26">
        <v>2481.15</v>
      </c>
      <c r="C44" s="26" t="s">
        <v>70</v>
      </c>
      <c r="D44" s="26" t="s">
        <v>710</v>
      </c>
    </row>
    <row r="45" spans="1:4" x14ac:dyDescent="0.25">
      <c r="A45" s="16"/>
      <c r="B45" s="26">
        <v>4494</v>
      </c>
      <c r="C45" s="26" t="s">
        <v>636</v>
      </c>
      <c r="D45" s="26" t="s">
        <v>711</v>
      </c>
    </row>
    <row r="46" spans="1:4" x14ac:dyDescent="0.25">
      <c r="A46" s="16"/>
      <c r="B46" s="26">
        <v>6729</v>
      </c>
      <c r="C46" s="26" t="s">
        <v>636</v>
      </c>
      <c r="D46" s="26" t="s">
        <v>712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x14ac:dyDescent="0.25">
      <c r="A71" s="16"/>
      <c r="B71" s="29"/>
      <c r="C71" s="33"/>
      <c r="D71" s="47"/>
    </row>
    <row r="72" spans="1:4" x14ac:dyDescent="0.25">
      <c r="A72" s="16"/>
      <c r="B72" s="29"/>
      <c r="C72" s="33"/>
      <c r="D72" s="18"/>
    </row>
    <row r="73" spans="1:4" ht="135.75" x14ac:dyDescent="0.25">
      <c r="A73" s="12" t="s">
        <v>17</v>
      </c>
      <c r="B73" s="13">
        <f>SUM(B74:B76)</f>
        <v>0</v>
      </c>
      <c r="C73" s="31"/>
      <c r="D73" s="42"/>
    </row>
    <row r="74" spans="1:4" ht="90.75" x14ac:dyDescent="0.25">
      <c r="A74" s="16" t="s">
        <v>18</v>
      </c>
      <c r="B74" s="29"/>
      <c r="C74" s="14"/>
      <c r="D74" s="18"/>
    </row>
    <row r="75" spans="1:4" x14ac:dyDescent="0.25">
      <c r="A75" s="16"/>
      <c r="B75" s="29"/>
      <c r="C75" s="18"/>
      <c r="D75" s="26"/>
    </row>
    <row r="76" spans="1:4" x14ac:dyDescent="0.25">
      <c r="A76" s="16"/>
      <c r="B76" s="29"/>
      <c r="C76" s="18"/>
      <c r="D76" s="26"/>
    </row>
    <row r="77" spans="1:4" ht="90.75" x14ac:dyDescent="0.25">
      <c r="A77" s="12" t="s">
        <v>19</v>
      </c>
      <c r="B77" s="13">
        <f>SUM(B78:B79)</f>
        <v>0</v>
      </c>
      <c r="C77" s="14"/>
      <c r="D77" s="26"/>
    </row>
    <row r="78" spans="1:4" ht="79.5" x14ac:dyDescent="0.25">
      <c r="A78" s="16" t="s">
        <v>20</v>
      </c>
      <c r="B78" s="29"/>
      <c r="C78" s="18"/>
      <c r="D78" s="26"/>
    </row>
    <row r="79" spans="1:4" x14ac:dyDescent="0.25">
      <c r="A79" s="16"/>
      <c r="B79" s="29"/>
      <c r="C79" s="18"/>
      <c r="D79" s="26"/>
    </row>
    <row r="80" spans="1:4" ht="34.5" x14ac:dyDescent="0.25">
      <c r="A80" s="12" t="s">
        <v>21</v>
      </c>
      <c r="B80" s="13">
        <f>SUM(B81:B107)</f>
        <v>0</v>
      </c>
      <c r="C80" s="18"/>
      <c r="D80" s="26"/>
    </row>
    <row r="81" spans="1:4" ht="23.25" x14ac:dyDescent="0.25">
      <c r="A81" s="16" t="s">
        <v>22</v>
      </c>
      <c r="B81" s="29"/>
      <c r="C81" s="18"/>
      <c r="D81" s="26"/>
    </row>
    <row r="82" spans="1:4" x14ac:dyDescent="0.25">
      <c r="A82" s="35"/>
      <c r="B82" s="29"/>
      <c r="C82" s="18"/>
      <c r="D82" s="26"/>
    </row>
    <row r="83" spans="1:4" x14ac:dyDescent="0.25">
      <c r="A83" s="35"/>
      <c r="B83" s="29"/>
      <c r="C83" s="18"/>
      <c r="D83" s="26"/>
    </row>
    <row r="84" spans="1:4" x14ac:dyDescent="0.25">
      <c r="A84" s="35"/>
      <c r="B84" s="29"/>
      <c r="C84" s="18"/>
      <c r="D84" s="26"/>
    </row>
    <row r="85" spans="1:4" x14ac:dyDescent="0.25">
      <c r="A85" s="35"/>
      <c r="B85" s="29"/>
      <c r="C85" s="18"/>
      <c r="D85" s="26"/>
    </row>
    <row r="86" spans="1:4" x14ac:dyDescent="0.25">
      <c r="A86" s="35"/>
      <c r="B86" s="29"/>
      <c r="C86" s="18"/>
      <c r="D86" s="26"/>
    </row>
    <row r="87" spans="1:4" x14ac:dyDescent="0.25">
      <c r="A87" s="35"/>
      <c r="B87" s="29"/>
      <c r="C87" s="18"/>
      <c r="D87" s="26"/>
    </row>
    <row r="88" spans="1:4" x14ac:dyDescent="0.25">
      <c r="A88" s="35"/>
      <c r="B88" s="29"/>
      <c r="C88" s="18"/>
      <c r="D88" s="26"/>
    </row>
    <row r="89" spans="1:4" x14ac:dyDescent="0.25">
      <c r="A89" s="35"/>
      <c r="B89" s="29"/>
      <c r="C89" s="18"/>
      <c r="D89" s="26"/>
    </row>
    <row r="90" spans="1:4" x14ac:dyDescent="0.25">
      <c r="A90" s="35"/>
      <c r="B90" s="29"/>
      <c r="C90" s="18"/>
      <c r="D90" s="26"/>
    </row>
    <row r="91" spans="1:4" x14ac:dyDescent="0.25">
      <c r="A91" s="35"/>
      <c r="B91" s="29"/>
      <c r="C91" s="18"/>
      <c r="D91" s="26"/>
    </row>
    <row r="92" spans="1:4" x14ac:dyDescent="0.25">
      <c r="A92" s="35"/>
      <c r="B92" s="29"/>
      <c r="C92" s="18"/>
      <c r="D92" s="26"/>
    </row>
    <row r="93" spans="1:4" x14ac:dyDescent="0.25">
      <c r="A93" s="35"/>
      <c r="B93" s="29"/>
      <c r="C93" s="18"/>
      <c r="D93" s="26"/>
    </row>
    <row r="94" spans="1:4" x14ac:dyDescent="0.25">
      <c r="A94" s="35"/>
      <c r="B94" s="29"/>
      <c r="C94" s="18"/>
      <c r="D94" s="26"/>
    </row>
    <row r="95" spans="1:4" x14ac:dyDescent="0.25">
      <c r="A95" s="35"/>
      <c r="B95" s="29"/>
      <c r="C95" s="18"/>
      <c r="D95" s="26"/>
    </row>
    <row r="96" spans="1:4" x14ac:dyDescent="0.25">
      <c r="A96" s="35"/>
      <c r="B96" s="29"/>
      <c r="C96" s="18"/>
      <c r="D96" s="26"/>
    </row>
    <row r="97" spans="1:4" x14ac:dyDescent="0.25">
      <c r="A97" s="35"/>
      <c r="B97" s="29"/>
      <c r="C97" s="18"/>
      <c r="D97" s="26"/>
    </row>
    <row r="98" spans="1:4" x14ac:dyDescent="0.25">
      <c r="A98" s="35"/>
      <c r="B98" s="29"/>
      <c r="C98" s="18"/>
      <c r="D98" s="26"/>
    </row>
    <row r="99" spans="1:4" x14ac:dyDescent="0.25">
      <c r="A99" s="35"/>
      <c r="B99" s="29"/>
      <c r="C99" s="18"/>
      <c r="D99" s="26"/>
    </row>
    <row r="100" spans="1:4" x14ac:dyDescent="0.25">
      <c r="A100" s="35"/>
      <c r="B100" s="29"/>
      <c r="C100" s="18"/>
      <c r="D100" s="26"/>
    </row>
    <row r="101" spans="1:4" x14ac:dyDescent="0.25">
      <c r="A101" s="35"/>
      <c r="B101" s="29"/>
      <c r="C101" s="18"/>
      <c r="D101" s="26"/>
    </row>
    <row r="102" spans="1:4" x14ac:dyDescent="0.25">
      <c r="A102" s="35"/>
      <c r="B102" s="29"/>
      <c r="C102" s="18"/>
      <c r="D102" s="26"/>
    </row>
    <row r="103" spans="1:4" x14ac:dyDescent="0.25">
      <c r="A103" s="35"/>
      <c r="B103" s="29"/>
      <c r="C103" s="18"/>
      <c r="D103" s="26"/>
    </row>
    <row r="104" spans="1:4" ht="15.75" thickBot="1" x14ac:dyDescent="0.3">
      <c r="A104" s="35"/>
      <c r="B104" s="29"/>
      <c r="C104" s="36"/>
      <c r="D104" s="26"/>
    </row>
    <row r="105" spans="1:4" ht="15.75" thickBot="1" x14ac:dyDescent="0.3">
      <c r="A105" s="35"/>
      <c r="B105" s="29"/>
      <c r="C105" s="10"/>
      <c r="D105" s="26"/>
    </row>
    <row r="106" spans="1:4" x14ac:dyDescent="0.25">
      <c r="A106" s="35"/>
      <c r="B106" s="29"/>
      <c r="C106" s="18"/>
      <c r="D106" s="26"/>
    </row>
    <row r="107" spans="1:4" ht="15.75" thickBot="1" x14ac:dyDescent="0.3">
      <c r="A107" s="37"/>
      <c r="B107" s="38"/>
      <c r="C107" s="36"/>
      <c r="D107" s="26"/>
    </row>
    <row r="108" spans="1:4" ht="23.25" thickBot="1" x14ac:dyDescent="0.3">
      <c r="A108" s="39" t="s">
        <v>23</v>
      </c>
      <c r="B108" s="40">
        <f>+B11+B36+B60+B66+B73+B77+B80</f>
        <v>31232.840000000004</v>
      </c>
      <c r="C108" s="10"/>
      <c r="D108" s="26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318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3186" r:id="rId3"/>
      </mc:Fallback>
    </mc:AlternateContent>
  </oleObject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18E2E-5E7F-4773-A9C5-451F808F1AC6}">
  <dimension ref="A1:H111"/>
  <sheetViews>
    <sheetView topLeftCell="A79" workbookViewId="0">
      <selection activeCell="I93" sqref="I93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714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36188.839999999997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331.68</v>
      </c>
      <c r="C38" s="26" t="s">
        <v>156</v>
      </c>
      <c r="D38" s="26" t="s">
        <v>716</v>
      </c>
    </row>
    <row r="39" spans="1:4" x14ac:dyDescent="0.25">
      <c r="A39" s="62"/>
      <c r="B39" s="26">
        <v>9308.15</v>
      </c>
      <c r="C39" s="26" t="s">
        <v>162</v>
      </c>
      <c r="D39" s="26" t="s">
        <v>717</v>
      </c>
    </row>
    <row r="40" spans="1:4" x14ac:dyDescent="0.25">
      <c r="A40" s="16"/>
      <c r="B40" s="26">
        <v>13413.2</v>
      </c>
      <c r="C40" s="26" t="s">
        <v>715</v>
      </c>
      <c r="D40" s="26" t="s">
        <v>718</v>
      </c>
    </row>
    <row r="41" spans="1:4" x14ac:dyDescent="0.25">
      <c r="A41" s="16"/>
      <c r="B41" s="26">
        <v>3541.43</v>
      </c>
      <c r="C41" s="26" t="s">
        <v>701</v>
      </c>
      <c r="D41" s="26" t="s">
        <v>719</v>
      </c>
    </row>
    <row r="42" spans="1:4" x14ac:dyDescent="0.25">
      <c r="A42" s="16"/>
      <c r="B42" s="26">
        <v>1547</v>
      </c>
      <c r="C42" s="26" t="s">
        <v>233</v>
      </c>
      <c r="D42" s="26" t="s">
        <v>720</v>
      </c>
    </row>
    <row r="43" spans="1:4" x14ac:dyDescent="0.25">
      <c r="A43" s="16"/>
      <c r="B43" s="26">
        <v>827.05</v>
      </c>
      <c r="C43" s="26" t="s">
        <v>230</v>
      </c>
      <c r="D43" s="26" t="s">
        <v>721</v>
      </c>
    </row>
    <row r="44" spans="1:4" x14ac:dyDescent="0.25">
      <c r="A44" s="16"/>
      <c r="B44" s="26">
        <v>4051.95</v>
      </c>
      <c r="C44" s="26" t="s">
        <v>236</v>
      </c>
      <c r="D44" s="26" t="s">
        <v>722</v>
      </c>
    </row>
    <row r="45" spans="1:4" x14ac:dyDescent="0.25">
      <c r="A45" s="16"/>
      <c r="B45" s="26">
        <v>368.38</v>
      </c>
      <c r="C45" s="26" t="s">
        <v>424</v>
      </c>
      <c r="D45" s="26" t="s">
        <v>723</v>
      </c>
    </row>
    <row r="46" spans="1:4" x14ac:dyDescent="0.25">
      <c r="A46" s="16"/>
      <c r="B46" s="26">
        <v>2800</v>
      </c>
      <c r="C46" s="26" t="s">
        <v>236</v>
      </c>
      <c r="D46" s="26" t="s">
        <v>724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36188.839999999997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42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4209" r:id="rId3"/>
      </mc:Fallback>
    </mc:AlternateContent>
  </oleObject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9889-C736-49E7-98C1-EE79F75EB742}">
  <dimension ref="A1:H111"/>
  <sheetViews>
    <sheetView topLeftCell="A79" workbookViewId="0">
      <selection activeCell="G96" sqref="G96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725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17877.519999999997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15128.82</v>
      </c>
      <c r="C38" s="26" t="s">
        <v>327</v>
      </c>
      <c r="D38" s="26" t="s">
        <v>726</v>
      </c>
    </row>
    <row r="39" spans="1:4" x14ac:dyDescent="0.25">
      <c r="A39" s="62"/>
      <c r="B39" s="26">
        <v>920</v>
      </c>
      <c r="C39" s="26" t="s">
        <v>498</v>
      </c>
      <c r="D39" s="26" t="s">
        <v>727</v>
      </c>
    </row>
    <row r="40" spans="1:4" x14ac:dyDescent="0.25">
      <c r="A40" s="16"/>
      <c r="B40" s="26">
        <v>559.29999999999995</v>
      </c>
      <c r="C40" s="26" t="s">
        <v>155</v>
      </c>
      <c r="D40" s="26" t="s">
        <v>728</v>
      </c>
    </row>
    <row r="41" spans="1:4" x14ac:dyDescent="0.25">
      <c r="A41" s="16"/>
      <c r="B41" s="26">
        <v>468.3</v>
      </c>
      <c r="C41" s="26" t="s">
        <v>77</v>
      </c>
      <c r="D41" s="26" t="s">
        <v>729</v>
      </c>
    </row>
    <row r="42" spans="1:4" x14ac:dyDescent="0.25">
      <c r="A42" s="16"/>
      <c r="B42" s="26">
        <v>801.1</v>
      </c>
      <c r="C42" s="26" t="s">
        <v>153</v>
      </c>
      <c r="D42" s="26" t="s">
        <v>730</v>
      </c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17877.519999999997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52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5233" r:id="rId3"/>
      </mc:Fallback>
    </mc:AlternateContent>
  </oleObjects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0443-467E-47D2-A19C-8A32659E33DE}">
  <dimension ref="A1:H135"/>
  <sheetViews>
    <sheetView workbookViewId="0">
      <selection activeCell="B8" sqref="B8"/>
    </sheetView>
  </sheetViews>
  <sheetFormatPr defaultRowHeight="15" x14ac:dyDescent="0.25"/>
  <cols>
    <col min="2" max="2" width="12.7109375" customWidth="1"/>
    <col min="3" max="3" width="32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743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26"/>
      <c r="D13" s="26"/>
    </row>
    <row r="14" spans="1:8" x14ac:dyDescent="0.25">
      <c r="A14" s="16"/>
      <c r="B14" s="17"/>
      <c r="C14" s="26"/>
      <c r="D14" s="26"/>
    </row>
    <row r="15" spans="1:8" x14ac:dyDescent="0.25">
      <c r="A15" s="16"/>
      <c r="B15" s="17"/>
      <c r="C15" s="26"/>
      <c r="D15" s="26"/>
      <c r="H15" s="20"/>
    </row>
    <row r="16" spans="1:8" x14ac:dyDescent="0.25">
      <c r="A16" s="16"/>
      <c r="B16" s="17"/>
      <c r="C16" s="26"/>
      <c r="D16" s="26"/>
      <c r="H16" s="20"/>
    </row>
    <row r="17" spans="1:8" x14ac:dyDescent="0.25">
      <c r="A17" s="16"/>
      <c r="B17" s="17"/>
      <c r="C17" s="26"/>
      <c r="D17" s="26"/>
      <c r="H17" s="20"/>
    </row>
    <row r="18" spans="1:8" x14ac:dyDescent="0.25">
      <c r="A18" s="16"/>
      <c r="B18" s="17"/>
      <c r="C18" s="26"/>
      <c r="D18" s="26"/>
      <c r="H18" s="20"/>
    </row>
    <row r="19" spans="1:8" x14ac:dyDescent="0.25">
      <c r="A19" s="16"/>
      <c r="B19" s="17"/>
      <c r="C19" s="26"/>
      <c r="D19" s="26"/>
      <c r="H19" s="20"/>
    </row>
    <row r="20" spans="1:8" x14ac:dyDescent="0.25">
      <c r="A20" s="16"/>
      <c r="B20" s="17"/>
      <c r="C20" s="26"/>
      <c r="D20" s="26"/>
      <c r="H20" s="20"/>
    </row>
    <row r="21" spans="1:8" x14ac:dyDescent="0.25">
      <c r="A21" s="16"/>
      <c r="B21" s="23"/>
      <c r="C21" s="26"/>
      <c r="D21" s="26"/>
      <c r="H21" s="24"/>
    </row>
    <row r="22" spans="1:8" x14ac:dyDescent="0.25">
      <c r="A22" s="16"/>
      <c r="B22" s="23"/>
      <c r="C22" s="26"/>
      <c r="D22" s="26"/>
    </row>
    <row r="23" spans="1:8" x14ac:dyDescent="0.25">
      <c r="A23" s="16"/>
      <c r="B23" s="23"/>
      <c r="C23" s="26"/>
      <c r="D23" s="26"/>
    </row>
    <row r="24" spans="1:8" x14ac:dyDescent="0.25">
      <c r="A24" s="16"/>
      <c r="B24" s="23"/>
      <c r="C24" s="26"/>
      <c r="D24" s="26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SUM(B37:B83)</f>
        <v>16155294.289999999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3"/>
      <c r="B38" s="26">
        <v>311000</v>
      </c>
      <c r="C38" s="26" t="s">
        <v>376</v>
      </c>
      <c r="D38" s="26" t="s">
        <v>734</v>
      </c>
    </row>
    <row r="39" spans="1:4" x14ac:dyDescent="0.25">
      <c r="A39" s="63"/>
      <c r="B39" s="26">
        <v>120000</v>
      </c>
      <c r="C39" s="26" t="s">
        <v>376</v>
      </c>
      <c r="D39" s="26" t="s">
        <v>735</v>
      </c>
    </row>
    <row r="40" spans="1:4" x14ac:dyDescent="0.25">
      <c r="A40" s="63"/>
      <c r="B40" s="26">
        <v>71390</v>
      </c>
      <c r="C40" s="26" t="s">
        <v>732</v>
      </c>
      <c r="D40" s="26" t="s">
        <v>736</v>
      </c>
    </row>
    <row r="41" spans="1:4" x14ac:dyDescent="0.25">
      <c r="A41" s="63"/>
      <c r="B41" s="26">
        <v>58000</v>
      </c>
      <c r="C41" s="26" t="s">
        <v>375</v>
      </c>
      <c r="D41" s="26" t="s">
        <v>736</v>
      </c>
    </row>
    <row r="42" spans="1:4" x14ac:dyDescent="0.25">
      <c r="A42" s="63"/>
      <c r="B42" s="26">
        <v>4458</v>
      </c>
      <c r="C42" s="26" t="s">
        <v>377</v>
      </c>
      <c r="D42" s="26" t="s">
        <v>737</v>
      </c>
    </row>
    <row r="43" spans="1:4" x14ac:dyDescent="0.25">
      <c r="A43" s="63"/>
      <c r="B43" s="26">
        <v>5572</v>
      </c>
      <c r="C43" s="26" t="s">
        <v>27</v>
      </c>
      <c r="D43" s="26" t="s">
        <v>737</v>
      </c>
    </row>
    <row r="44" spans="1:4" x14ac:dyDescent="0.25">
      <c r="A44" s="63"/>
      <c r="B44" s="26">
        <v>9950</v>
      </c>
      <c r="C44" s="26" t="s">
        <v>378</v>
      </c>
      <c r="D44" s="26" t="s">
        <v>737</v>
      </c>
    </row>
    <row r="45" spans="1:4" x14ac:dyDescent="0.25">
      <c r="A45" s="63"/>
      <c r="B45" s="26">
        <v>5569</v>
      </c>
      <c r="C45" s="26" t="s">
        <v>28</v>
      </c>
      <c r="D45" s="26" t="s">
        <v>737</v>
      </c>
    </row>
    <row r="46" spans="1:4" x14ac:dyDescent="0.25">
      <c r="A46" s="63"/>
      <c r="B46" s="26">
        <v>4943</v>
      </c>
      <c r="C46" s="26" t="s">
        <v>379</v>
      </c>
      <c r="D46" s="26" t="s">
        <v>737</v>
      </c>
    </row>
    <row r="47" spans="1:4" x14ac:dyDescent="0.25">
      <c r="A47" s="63"/>
      <c r="B47" s="26">
        <v>3764</v>
      </c>
      <c r="C47" s="26" t="s">
        <v>380</v>
      </c>
      <c r="D47" s="26" t="s">
        <v>737</v>
      </c>
    </row>
    <row r="48" spans="1:4" x14ac:dyDescent="0.25">
      <c r="A48" s="63"/>
      <c r="B48" s="26">
        <v>5618</v>
      </c>
      <c r="C48" s="26" t="s">
        <v>381</v>
      </c>
      <c r="D48" s="26" t="s">
        <v>737</v>
      </c>
    </row>
    <row r="49" spans="1:4" x14ac:dyDescent="0.25">
      <c r="A49" s="63"/>
      <c r="B49" s="26">
        <v>5119</v>
      </c>
      <c r="C49" s="26" t="s">
        <v>382</v>
      </c>
      <c r="D49" s="26" t="s">
        <v>737</v>
      </c>
    </row>
    <row r="50" spans="1:4" x14ac:dyDescent="0.25">
      <c r="A50" s="63"/>
      <c r="B50" s="26">
        <v>8813</v>
      </c>
      <c r="C50" s="26" t="s">
        <v>383</v>
      </c>
      <c r="D50" s="26" t="s">
        <v>737</v>
      </c>
    </row>
    <row r="51" spans="1:4" x14ac:dyDescent="0.25">
      <c r="A51" s="63"/>
      <c r="B51" s="26">
        <v>7699</v>
      </c>
      <c r="C51" s="26" t="s">
        <v>384</v>
      </c>
      <c r="D51" s="26" t="s">
        <v>737</v>
      </c>
    </row>
    <row r="52" spans="1:4" x14ac:dyDescent="0.25">
      <c r="A52" s="63"/>
      <c r="B52" s="26">
        <v>4857</v>
      </c>
      <c r="C52" s="26" t="s">
        <v>385</v>
      </c>
      <c r="D52" s="26" t="s">
        <v>738</v>
      </c>
    </row>
    <row r="53" spans="1:4" x14ac:dyDescent="0.25">
      <c r="A53" s="63"/>
      <c r="B53" s="26">
        <v>5541</v>
      </c>
      <c r="C53" s="26" t="s">
        <v>386</v>
      </c>
      <c r="D53" s="26" t="s">
        <v>737</v>
      </c>
    </row>
    <row r="54" spans="1:4" x14ac:dyDescent="0.25">
      <c r="A54" s="63"/>
      <c r="B54" s="26">
        <v>5587</v>
      </c>
      <c r="C54" s="26" t="s">
        <v>387</v>
      </c>
      <c r="D54" s="26" t="s">
        <v>737</v>
      </c>
    </row>
    <row r="55" spans="1:4" x14ac:dyDescent="0.25">
      <c r="A55" s="63"/>
      <c r="B55" s="26">
        <v>4796</v>
      </c>
      <c r="C55" s="26" t="s">
        <v>389</v>
      </c>
      <c r="D55" s="26" t="s">
        <v>737</v>
      </c>
    </row>
    <row r="56" spans="1:4" x14ac:dyDescent="0.25">
      <c r="A56" s="63"/>
      <c r="B56" s="26">
        <v>3649</v>
      </c>
      <c r="C56" s="26" t="s">
        <v>390</v>
      </c>
      <c r="D56" s="26" t="s">
        <v>737</v>
      </c>
    </row>
    <row r="57" spans="1:4" x14ac:dyDescent="0.25">
      <c r="A57" s="63"/>
      <c r="B57" s="26">
        <v>9515</v>
      </c>
      <c r="C57" s="26" t="s">
        <v>733</v>
      </c>
      <c r="D57" s="26" t="s">
        <v>737</v>
      </c>
    </row>
    <row r="58" spans="1:4" x14ac:dyDescent="0.25">
      <c r="A58" s="63"/>
      <c r="B58" s="26">
        <v>10666</v>
      </c>
      <c r="C58" s="26" t="s">
        <v>391</v>
      </c>
      <c r="D58" s="26" t="s">
        <v>737</v>
      </c>
    </row>
    <row r="59" spans="1:4" x14ac:dyDescent="0.25">
      <c r="A59" s="63"/>
      <c r="B59" s="26">
        <v>9511</v>
      </c>
      <c r="C59" s="26" t="s">
        <v>392</v>
      </c>
      <c r="D59" s="26" t="s">
        <v>737</v>
      </c>
    </row>
    <row r="60" spans="1:4" x14ac:dyDescent="0.25">
      <c r="A60" s="63"/>
      <c r="B60" s="26">
        <v>5074</v>
      </c>
      <c r="C60" s="26" t="s">
        <v>394</v>
      </c>
      <c r="D60" s="26" t="s">
        <v>737</v>
      </c>
    </row>
    <row r="61" spans="1:4" x14ac:dyDescent="0.25">
      <c r="A61" s="63"/>
      <c r="B61" s="26">
        <v>4994</v>
      </c>
      <c r="C61" s="26" t="s">
        <v>395</v>
      </c>
      <c r="D61" s="26" t="s">
        <v>737</v>
      </c>
    </row>
    <row r="62" spans="1:4" x14ac:dyDescent="0.25">
      <c r="A62" s="63"/>
      <c r="B62" s="26">
        <v>5540</v>
      </c>
      <c r="C62" s="26" t="s">
        <v>396</v>
      </c>
      <c r="D62" s="26" t="s">
        <v>737</v>
      </c>
    </row>
    <row r="63" spans="1:4" x14ac:dyDescent="0.25">
      <c r="A63" s="63"/>
      <c r="B63" s="26">
        <v>5532</v>
      </c>
      <c r="C63" s="26" t="s">
        <v>388</v>
      </c>
      <c r="D63" s="26" t="s">
        <v>737</v>
      </c>
    </row>
    <row r="64" spans="1:4" x14ac:dyDescent="0.25">
      <c r="A64" s="63"/>
      <c r="B64" s="26">
        <v>532094.29</v>
      </c>
      <c r="C64" s="26" t="s">
        <v>398</v>
      </c>
      <c r="D64" s="26" t="s">
        <v>739</v>
      </c>
    </row>
    <row r="65" spans="1:4" x14ac:dyDescent="0.25">
      <c r="A65" s="63"/>
      <c r="B65" s="26">
        <v>38091</v>
      </c>
      <c r="C65" s="26" t="s">
        <v>399</v>
      </c>
      <c r="D65" s="26" t="s">
        <v>740</v>
      </c>
    </row>
    <row r="66" spans="1:4" x14ac:dyDescent="0.25">
      <c r="A66" s="63"/>
      <c r="B66" s="26">
        <v>74594</v>
      </c>
      <c r="C66" s="26" t="s">
        <v>400</v>
      </c>
      <c r="D66" s="26" t="s">
        <v>740</v>
      </c>
    </row>
    <row r="67" spans="1:4" x14ac:dyDescent="0.25">
      <c r="A67" s="63"/>
      <c r="B67" s="26">
        <v>56910</v>
      </c>
      <c r="C67" s="26" t="s">
        <v>401</v>
      </c>
      <c r="D67" s="26" t="s">
        <v>740</v>
      </c>
    </row>
    <row r="68" spans="1:4" x14ac:dyDescent="0.25">
      <c r="A68" s="63"/>
      <c r="B68" s="26">
        <v>34217</v>
      </c>
      <c r="C68" s="26" t="s">
        <v>402</v>
      </c>
      <c r="D68" s="26" t="s">
        <v>740</v>
      </c>
    </row>
    <row r="69" spans="1:4" x14ac:dyDescent="0.25">
      <c r="A69" s="63"/>
      <c r="B69" s="26">
        <v>33719</v>
      </c>
      <c r="C69" s="26" t="s">
        <v>403</v>
      </c>
      <c r="D69" s="26" t="s">
        <v>740</v>
      </c>
    </row>
    <row r="70" spans="1:4" x14ac:dyDescent="0.25">
      <c r="A70" s="63"/>
      <c r="B70" s="26">
        <v>5826</v>
      </c>
      <c r="C70" s="26" t="s">
        <v>404</v>
      </c>
      <c r="D70" s="26" t="s">
        <v>740</v>
      </c>
    </row>
    <row r="71" spans="1:4" x14ac:dyDescent="0.25">
      <c r="A71" s="63"/>
      <c r="B71" s="26">
        <v>4882</v>
      </c>
      <c r="C71" s="26" t="s">
        <v>405</v>
      </c>
      <c r="D71" s="26" t="s">
        <v>740</v>
      </c>
    </row>
    <row r="72" spans="1:4" x14ac:dyDescent="0.25">
      <c r="A72" s="63"/>
      <c r="B72" s="26">
        <v>13952892</v>
      </c>
      <c r="C72" s="26" t="s">
        <v>372</v>
      </c>
      <c r="D72" s="26" t="s">
        <v>741</v>
      </c>
    </row>
    <row r="73" spans="1:4" x14ac:dyDescent="0.25">
      <c r="A73" s="63"/>
      <c r="B73" s="26">
        <v>36144</v>
      </c>
      <c r="C73" s="26" t="s">
        <v>213</v>
      </c>
      <c r="D73" s="26" t="s">
        <v>742</v>
      </c>
    </row>
    <row r="74" spans="1:4" x14ac:dyDescent="0.25">
      <c r="A74" s="63"/>
      <c r="B74" s="26">
        <v>24671</v>
      </c>
      <c r="C74" s="26" t="s">
        <v>212</v>
      </c>
      <c r="D74" s="26" t="s">
        <v>742</v>
      </c>
    </row>
    <row r="75" spans="1:4" x14ac:dyDescent="0.25">
      <c r="A75" s="63"/>
      <c r="B75" s="26">
        <v>581072</v>
      </c>
      <c r="C75" s="26" t="s">
        <v>211</v>
      </c>
      <c r="D75" s="26" t="s">
        <v>742</v>
      </c>
    </row>
    <row r="76" spans="1:4" x14ac:dyDescent="0.25">
      <c r="A76" s="63"/>
      <c r="B76" s="26">
        <v>55816</v>
      </c>
      <c r="C76" s="26" t="s">
        <v>215</v>
      </c>
      <c r="D76" s="26" t="s">
        <v>742</v>
      </c>
    </row>
    <row r="77" spans="1:4" x14ac:dyDescent="0.25">
      <c r="A77" s="63"/>
      <c r="B77" s="26">
        <v>27209</v>
      </c>
      <c r="C77" s="26" t="s">
        <v>214</v>
      </c>
      <c r="D77" s="26" t="s">
        <v>742</v>
      </c>
    </row>
    <row r="78" spans="1:4" x14ac:dyDescent="0.25">
      <c r="A78" s="16"/>
      <c r="B78" s="29"/>
      <c r="C78" s="18"/>
      <c r="D78" s="21"/>
    </row>
    <row r="79" spans="1:4" x14ac:dyDescent="0.25">
      <c r="A79" s="16"/>
      <c r="B79" s="29"/>
      <c r="C79" s="18"/>
      <c r="D79" s="21"/>
    </row>
    <row r="80" spans="1:4" x14ac:dyDescent="0.25">
      <c r="A80" s="16"/>
      <c r="B80" s="29"/>
      <c r="C80" s="18"/>
      <c r="D80" s="21"/>
    </row>
    <row r="81" spans="1:4" x14ac:dyDescent="0.25">
      <c r="A81" s="16"/>
      <c r="B81" s="29"/>
      <c r="C81" s="14"/>
      <c r="D81" s="21"/>
    </row>
    <row r="82" spans="1:4" x14ac:dyDescent="0.25">
      <c r="A82" s="16"/>
      <c r="B82" s="29"/>
      <c r="C82" s="18"/>
      <c r="D82" s="21"/>
    </row>
    <row r="83" spans="1:4" x14ac:dyDescent="0.25">
      <c r="A83" s="16"/>
      <c r="B83" s="29"/>
      <c r="C83" s="18"/>
      <c r="D83" s="21"/>
    </row>
    <row r="84" spans="1:4" ht="68.25" x14ac:dyDescent="0.25">
      <c r="A84" s="12" t="s">
        <v>13</v>
      </c>
      <c r="B84" s="13">
        <f>SUM(B85:B89)</f>
        <v>0</v>
      </c>
      <c r="C84" s="25"/>
      <c r="D84" s="21"/>
    </row>
    <row r="85" spans="1:4" ht="57" x14ac:dyDescent="0.25">
      <c r="A85" s="16" t="s">
        <v>14</v>
      </c>
      <c r="B85" s="29"/>
      <c r="C85" s="25"/>
      <c r="D85" s="21"/>
    </row>
    <row r="86" spans="1:4" x14ac:dyDescent="0.25">
      <c r="A86" s="16"/>
      <c r="B86" s="29"/>
      <c r="C86" s="18"/>
      <c r="D86" s="21"/>
    </row>
    <row r="87" spans="1:4" x14ac:dyDescent="0.25">
      <c r="A87" s="16"/>
      <c r="B87" s="29"/>
      <c r="C87" s="14"/>
      <c r="D87" s="21"/>
    </row>
    <row r="88" spans="1:4" x14ac:dyDescent="0.25">
      <c r="A88" s="16"/>
      <c r="B88" s="29"/>
      <c r="C88" s="31"/>
      <c r="D88" s="21"/>
    </row>
    <row r="89" spans="1:4" x14ac:dyDescent="0.25">
      <c r="A89" s="16"/>
      <c r="B89" s="29"/>
      <c r="C89" s="31"/>
      <c r="D89" s="21"/>
    </row>
    <row r="90" spans="1:4" ht="34.5" x14ac:dyDescent="0.25">
      <c r="A90" s="12" t="s">
        <v>15</v>
      </c>
      <c r="B90" s="13">
        <f>SUM(B91:B96)</f>
        <v>0</v>
      </c>
      <c r="C90" s="31"/>
      <c r="D90" s="21"/>
    </row>
    <row r="91" spans="1:4" ht="24" thickBot="1" x14ac:dyDescent="0.3">
      <c r="A91" s="16" t="s">
        <v>16</v>
      </c>
      <c r="B91" s="29"/>
      <c r="C91" s="31"/>
      <c r="D91" s="32"/>
    </row>
    <row r="92" spans="1:4" ht="15.75" thickBot="1" x14ac:dyDescent="0.3">
      <c r="A92" s="16"/>
      <c r="B92" s="29"/>
      <c r="C92" s="31"/>
      <c r="D92" s="11"/>
    </row>
    <row r="93" spans="1:4" x14ac:dyDescent="0.25">
      <c r="A93" s="16"/>
      <c r="B93" s="29"/>
      <c r="C93" s="31"/>
      <c r="D93" s="21"/>
    </row>
    <row r="94" spans="1:4" ht="15.75" thickBot="1" x14ac:dyDescent="0.3">
      <c r="A94" s="16"/>
      <c r="B94" s="29"/>
      <c r="C94" s="14"/>
      <c r="D94" s="32"/>
    </row>
    <row r="95" spans="1:4" ht="15.75" thickBot="1" x14ac:dyDescent="0.3">
      <c r="A95" s="16"/>
      <c r="B95" s="29"/>
      <c r="C95" s="33"/>
      <c r="D95" s="11"/>
    </row>
    <row r="96" spans="1:4" x14ac:dyDescent="0.25">
      <c r="A96" s="16"/>
      <c r="B96" s="29"/>
      <c r="C96" s="33"/>
      <c r="D96" s="2"/>
    </row>
    <row r="97" spans="1:4" ht="135.75" x14ac:dyDescent="0.25">
      <c r="A97" s="12" t="s">
        <v>17</v>
      </c>
      <c r="B97" s="13">
        <f>SUM(B98:B100)</f>
        <v>0</v>
      </c>
      <c r="C97" s="31"/>
      <c r="D97" s="34"/>
    </row>
    <row r="98" spans="1:4" ht="90.75" x14ac:dyDescent="0.25">
      <c r="A98" s="16" t="s">
        <v>18</v>
      </c>
      <c r="B98" s="29"/>
      <c r="C98" s="14"/>
      <c r="D98" s="2"/>
    </row>
    <row r="99" spans="1:4" x14ac:dyDescent="0.25">
      <c r="A99" s="16"/>
      <c r="B99" s="29"/>
      <c r="C99" s="18"/>
    </row>
    <row r="100" spans="1:4" x14ac:dyDescent="0.25">
      <c r="A100" s="16"/>
      <c r="B100" s="29"/>
      <c r="C100" s="18"/>
    </row>
    <row r="101" spans="1:4" ht="90.75" x14ac:dyDescent="0.25">
      <c r="A101" s="12" t="s">
        <v>19</v>
      </c>
      <c r="B101" s="13">
        <f>SUM(B102:B103)</f>
        <v>0</v>
      </c>
      <c r="C101" s="14"/>
    </row>
    <row r="102" spans="1:4" ht="79.5" x14ac:dyDescent="0.25">
      <c r="A102" s="16" t="s">
        <v>20</v>
      </c>
      <c r="B102" s="29"/>
      <c r="C102" s="18"/>
    </row>
    <row r="103" spans="1:4" x14ac:dyDescent="0.25">
      <c r="A103" s="16"/>
      <c r="B103" s="29"/>
      <c r="C103" s="18"/>
    </row>
    <row r="104" spans="1:4" ht="34.5" x14ac:dyDescent="0.25">
      <c r="A104" s="12" t="s">
        <v>21</v>
      </c>
      <c r="B104" s="13">
        <f>SUM(B105:B131)</f>
        <v>0</v>
      </c>
      <c r="C104" s="18"/>
    </row>
    <row r="105" spans="1:4" ht="23.25" x14ac:dyDescent="0.25">
      <c r="A105" s="16" t="s">
        <v>22</v>
      </c>
      <c r="B105" s="29"/>
      <c r="C105" s="18"/>
    </row>
    <row r="106" spans="1:4" x14ac:dyDescent="0.25">
      <c r="A106" s="35"/>
      <c r="B106" s="29"/>
      <c r="C106" s="18"/>
    </row>
    <row r="107" spans="1:4" x14ac:dyDescent="0.25">
      <c r="A107" s="35"/>
      <c r="B107" s="29"/>
      <c r="C107" s="18"/>
    </row>
    <row r="108" spans="1:4" x14ac:dyDescent="0.25">
      <c r="A108" s="35"/>
      <c r="B108" s="29"/>
      <c r="C108" s="18"/>
    </row>
    <row r="109" spans="1:4" x14ac:dyDescent="0.25">
      <c r="A109" s="35"/>
      <c r="B109" s="29"/>
      <c r="C109" s="18"/>
    </row>
    <row r="110" spans="1:4" x14ac:dyDescent="0.25">
      <c r="A110" s="35"/>
      <c r="B110" s="29"/>
      <c r="C110" s="18"/>
    </row>
    <row r="111" spans="1:4" x14ac:dyDescent="0.25">
      <c r="A111" s="35"/>
      <c r="B111" s="29"/>
      <c r="C111" s="18"/>
    </row>
    <row r="112" spans="1:4" x14ac:dyDescent="0.25">
      <c r="A112" s="35"/>
      <c r="B112" s="29"/>
      <c r="C112" s="18"/>
    </row>
    <row r="113" spans="1:3" x14ac:dyDescent="0.25">
      <c r="A113" s="35"/>
      <c r="B113" s="29"/>
      <c r="C113" s="18"/>
    </row>
    <row r="114" spans="1:3" x14ac:dyDescent="0.25">
      <c r="A114" s="35"/>
      <c r="B114" s="29"/>
      <c r="C114" s="18"/>
    </row>
    <row r="115" spans="1:3" x14ac:dyDescent="0.25">
      <c r="A115" s="35"/>
      <c r="B115" s="29"/>
      <c r="C115" s="18"/>
    </row>
    <row r="116" spans="1:3" x14ac:dyDescent="0.25">
      <c r="A116" s="35"/>
      <c r="B116" s="29"/>
      <c r="C116" s="18"/>
    </row>
    <row r="117" spans="1:3" x14ac:dyDescent="0.25">
      <c r="A117" s="35"/>
      <c r="B117" s="29"/>
      <c r="C117" s="18"/>
    </row>
    <row r="118" spans="1:3" x14ac:dyDescent="0.25">
      <c r="A118" s="35"/>
      <c r="B118" s="29"/>
      <c r="C118" s="18"/>
    </row>
    <row r="119" spans="1:3" x14ac:dyDescent="0.25">
      <c r="A119" s="35"/>
      <c r="B119" s="29"/>
      <c r="C119" s="18"/>
    </row>
    <row r="120" spans="1:3" x14ac:dyDescent="0.25">
      <c r="A120" s="35"/>
      <c r="B120" s="29"/>
      <c r="C120" s="18"/>
    </row>
    <row r="121" spans="1:3" x14ac:dyDescent="0.25">
      <c r="A121" s="35"/>
      <c r="B121" s="29"/>
      <c r="C121" s="18"/>
    </row>
    <row r="122" spans="1:3" x14ac:dyDescent="0.25">
      <c r="A122" s="35"/>
      <c r="B122" s="29"/>
      <c r="C122" s="18"/>
    </row>
    <row r="123" spans="1:3" x14ac:dyDescent="0.25">
      <c r="A123" s="35"/>
      <c r="B123" s="29"/>
      <c r="C123" s="18"/>
    </row>
    <row r="124" spans="1:3" x14ac:dyDescent="0.25">
      <c r="A124" s="35"/>
      <c r="B124" s="29"/>
      <c r="C124" s="18"/>
    </row>
    <row r="125" spans="1:3" x14ac:dyDescent="0.25">
      <c r="A125" s="35"/>
      <c r="B125" s="29"/>
      <c r="C125" s="18"/>
    </row>
    <row r="126" spans="1:3" x14ac:dyDescent="0.25">
      <c r="A126" s="35"/>
      <c r="B126" s="29"/>
      <c r="C126" s="18"/>
    </row>
    <row r="127" spans="1:3" x14ac:dyDescent="0.25">
      <c r="A127" s="35"/>
      <c r="B127" s="29"/>
      <c r="C127" s="18"/>
    </row>
    <row r="128" spans="1:3" ht="15.75" thickBot="1" x14ac:dyDescent="0.3">
      <c r="A128" s="35"/>
      <c r="B128" s="29"/>
      <c r="C128" s="36"/>
    </row>
    <row r="129" spans="1:3" ht="15.75" thickBot="1" x14ac:dyDescent="0.3">
      <c r="A129" s="35"/>
      <c r="B129" s="29"/>
      <c r="C129" s="10"/>
    </row>
    <row r="130" spans="1:3" x14ac:dyDescent="0.25">
      <c r="A130" s="35"/>
      <c r="B130" s="29"/>
      <c r="C130" s="18"/>
    </row>
    <row r="131" spans="1:3" ht="15.75" thickBot="1" x14ac:dyDescent="0.3">
      <c r="A131" s="37"/>
      <c r="B131" s="38"/>
      <c r="C131" s="36"/>
    </row>
    <row r="132" spans="1:3" ht="23.25" thickBot="1" x14ac:dyDescent="0.3">
      <c r="A132" s="39" t="s">
        <v>23</v>
      </c>
      <c r="B132" s="40">
        <f>+B11+B36+B84+B90+B97+B101+B104</f>
        <v>16155294.289999999</v>
      </c>
      <c r="C132" s="10"/>
    </row>
    <row r="133" spans="1:3" x14ac:dyDescent="0.25">
      <c r="A133" s="2"/>
      <c r="B133" s="2"/>
      <c r="C133" s="2"/>
    </row>
    <row r="134" spans="1:3" x14ac:dyDescent="0.25">
      <c r="A134" s="6"/>
      <c r="B134" s="6"/>
      <c r="C134" s="41" t="s">
        <v>24</v>
      </c>
    </row>
    <row r="135" spans="1:3" x14ac:dyDescent="0.25">
      <c r="A135" s="6"/>
      <c r="B135" s="6"/>
      <c r="C13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625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6258" r:id="rId3"/>
      </mc:Fallback>
    </mc:AlternateContent>
  </oleObject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6704-775A-4089-943F-83D1C4A0E08A}">
  <dimension ref="A1:H111"/>
  <sheetViews>
    <sheetView workbookViewId="0">
      <selection activeCell="C13" sqref="C13:D30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731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1234102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670</v>
      </c>
      <c r="C13" s="26" t="s">
        <v>302</v>
      </c>
      <c r="D13" s="26" t="s">
        <v>313</v>
      </c>
    </row>
    <row r="14" spans="1:8" x14ac:dyDescent="0.25">
      <c r="A14" s="16"/>
      <c r="B14" s="64">
        <v>692648</v>
      </c>
      <c r="C14" s="26" t="s">
        <v>303</v>
      </c>
      <c r="D14" s="26" t="s">
        <v>314</v>
      </c>
    </row>
    <row r="15" spans="1:8" x14ac:dyDescent="0.25">
      <c r="A15" s="16"/>
      <c r="B15" s="64">
        <v>2327</v>
      </c>
      <c r="C15" s="26" t="s">
        <v>304</v>
      </c>
      <c r="D15" s="26" t="s">
        <v>315</v>
      </c>
      <c r="H15" s="20"/>
    </row>
    <row r="16" spans="1:8" x14ac:dyDescent="0.25">
      <c r="A16" s="16"/>
      <c r="B16" s="64">
        <v>27033</v>
      </c>
      <c r="C16" s="26" t="s">
        <v>305</v>
      </c>
      <c r="D16" s="26" t="s">
        <v>316</v>
      </c>
      <c r="H16" s="20"/>
    </row>
    <row r="17" spans="1:8" x14ac:dyDescent="0.25">
      <c r="A17" s="16"/>
      <c r="B17" s="64">
        <v>5860</v>
      </c>
      <c r="C17" s="26" t="s">
        <v>306</v>
      </c>
      <c r="D17" s="26" t="s">
        <v>317</v>
      </c>
      <c r="H17" s="20"/>
    </row>
    <row r="18" spans="1:8" x14ac:dyDescent="0.25">
      <c r="A18" s="16"/>
      <c r="B18" s="64">
        <v>1106</v>
      </c>
      <c r="C18" s="26" t="s">
        <v>307</v>
      </c>
      <c r="D18" s="26" t="s">
        <v>318</v>
      </c>
      <c r="H18" s="20"/>
    </row>
    <row r="19" spans="1:8" x14ac:dyDescent="0.25">
      <c r="A19" s="16"/>
      <c r="B19" s="64">
        <v>1577</v>
      </c>
      <c r="C19" s="26" t="s">
        <v>308</v>
      </c>
      <c r="D19" s="26" t="s">
        <v>319</v>
      </c>
      <c r="H19" s="20"/>
    </row>
    <row r="20" spans="1:8" x14ac:dyDescent="0.25">
      <c r="A20" s="16"/>
      <c r="B20" s="64">
        <v>700</v>
      </c>
      <c r="C20" s="26" t="s">
        <v>309</v>
      </c>
      <c r="D20" s="26" t="s">
        <v>319</v>
      </c>
      <c r="H20" s="20"/>
    </row>
    <row r="21" spans="1:8" x14ac:dyDescent="0.25">
      <c r="A21" s="16"/>
      <c r="B21" s="64">
        <v>1016</v>
      </c>
      <c r="C21" s="26" t="s">
        <v>310</v>
      </c>
      <c r="D21" s="26" t="s">
        <v>320</v>
      </c>
      <c r="H21" s="24"/>
    </row>
    <row r="22" spans="1:8" x14ac:dyDescent="0.25">
      <c r="A22" s="16"/>
      <c r="B22" s="64">
        <v>1212</v>
      </c>
      <c r="C22" s="26" t="s">
        <v>310</v>
      </c>
      <c r="D22" s="26" t="s">
        <v>320</v>
      </c>
    </row>
    <row r="23" spans="1:8" x14ac:dyDescent="0.25">
      <c r="A23" s="16"/>
      <c r="B23" s="64">
        <v>843</v>
      </c>
      <c r="C23" s="26" t="s">
        <v>310</v>
      </c>
      <c r="D23" s="26" t="s">
        <v>320</v>
      </c>
    </row>
    <row r="24" spans="1:8" x14ac:dyDescent="0.25">
      <c r="A24" s="16"/>
      <c r="B24" s="64">
        <v>60</v>
      </c>
      <c r="C24" s="26" t="s">
        <v>311</v>
      </c>
      <c r="D24" s="26" t="s">
        <v>321</v>
      </c>
    </row>
    <row r="25" spans="1:8" x14ac:dyDescent="0.25">
      <c r="A25" s="16"/>
      <c r="B25" s="66">
        <v>100</v>
      </c>
      <c r="C25" s="26" t="s">
        <v>311</v>
      </c>
      <c r="D25" s="26" t="s">
        <v>321</v>
      </c>
    </row>
    <row r="26" spans="1:8" x14ac:dyDescent="0.25">
      <c r="A26" s="16"/>
      <c r="B26" s="68">
        <v>50</v>
      </c>
      <c r="C26" s="26" t="s">
        <v>312</v>
      </c>
      <c r="D26" s="26" t="s">
        <v>321</v>
      </c>
    </row>
    <row r="27" spans="1:8" x14ac:dyDescent="0.25">
      <c r="A27" s="16"/>
      <c r="B27" s="67">
        <v>100</v>
      </c>
      <c r="C27" s="26" t="s">
        <v>312</v>
      </c>
      <c r="D27" s="26" t="s">
        <v>321</v>
      </c>
    </row>
    <row r="28" spans="1:8" x14ac:dyDescent="0.25">
      <c r="A28" s="16"/>
      <c r="B28" s="67">
        <v>301196</v>
      </c>
      <c r="C28" s="26" t="s">
        <v>304</v>
      </c>
      <c r="D28" s="26" t="s">
        <v>322</v>
      </c>
    </row>
    <row r="29" spans="1:8" x14ac:dyDescent="0.25">
      <c r="A29" s="16"/>
      <c r="B29" s="67">
        <v>119556</v>
      </c>
      <c r="C29" s="26" t="s">
        <v>304</v>
      </c>
      <c r="D29" s="26" t="s">
        <v>323</v>
      </c>
    </row>
    <row r="30" spans="1:8" x14ac:dyDescent="0.25">
      <c r="A30" s="16"/>
      <c r="B30" s="67">
        <v>78048</v>
      </c>
      <c r="C30" s="26" t="s">
        <v>304</v>
      </c>
      <c r="D30" s="26" t="s">
        <v>324</v>
      </c>
    </row>
    <row r="31" spans="1:8" x14ac:dyDescent="0.25">
      <c r="A31" s="16"/>
      <c r="B31" s="65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14637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>
        <v>14637</v>
      </c>
      <c r="C38" t="s">
        <v>744</v>
      </c>
      <c r="D38" t="s">
        <v>745</v>
      </c>
    </row>
    <row r="39" spans="1:4" x14ac:dyDescent="0.25">
      <c r="A39" s="62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1248739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97282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7282" r:id="rId4"/>
      </mc:Fallback>
    </mc:AlternateContent>
  </oleObject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7E8ED-79E2-4A7D-8E5D-523E508C9A97}">
  <dimension ref="A1:H111"/>
  <sheetViews>
    <sheetView topLeftCell="A25" workbookViewId="0">
      <selection activeCell="G7" sqref="G7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762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41530.5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1052.08</v>
      </c>
      <c r="C38" s="26" t="s">
        <v>746</v>
      </c>
      <c r="D38" s="26" t="s">
        <v>748</v>
      </c>
    </row>
    <row r="39" spans="1:4" x14ac:dyDescent="0.25">
      <c r="A39" s="62"/>
      <c r="B39" s="26">
        <v>265.32</v>
      </c>
      <c r="C39" s="26" t="s">
        <v>369</v>
      </c>
      <c r="D39" s="26" t="s">
        <v>749</v>
      </c>
    </row>
    <row r="40" spans="1:4" x14ac:dyDescent="0.25">
      <c r="A40" s="16"/>
      <c r="B40" s="26">
        <v>6226.08</v>
      </c>
      <c r="C40" s="26" t="s">
        <v>230</v>
      </c>
      <c r="D40" s="26" t="s">
        <v>750</v>
      </c>
    </row>
    <row r="41" spans="1:4" x14ac:dyDescent="0.25">
      <c r="A41" s="16"/>
      <c r="B41" s="26">
        <v>1973</v>
      </c>
      <c r="C41" s="26" t="s">
        <v>422</v>
      </c>
      <c r="D41" s="26" t="s">
        <v>751</v>
      </c>
    </row>
    <row r="42" spans="1:4" x14ac:dyDescent="0.25">
      <c r="A42" s="16"/>
      <c r="B42" s="26">
        <v>2142</v>
      </c>
      <c r="C42" s="26" t="s">
        <v>236</v>
      </c>
      <c r="D42" s="26" t="s">
        <v>752</v>
      </c>
    </row>
    <row r="43" spans="1:4" x14ac:dyDescent="0.25">
      <c r="A43" s="16"/>
      <c r="B43" s="26">
        <v>238</v>
      </c>
      <c r="C43" s="26" t="s">
        <v>236</v>
      </c>
      <c r="D43" s="26" t="s">
        <v>753</v>
      </c>
    </row>
    <row r="44" spans="1:4" x14ac:dyDescent="0.25">
      <c r="A44" s="16"/>
      <c r="B44" s="26">
        <v>357</v>
      </c>
      <c r="C44" s="26" t="s">
        <v>421</v>
      </c>
      <c r="D44" s="26" t="s">
        <v>754</v>
      </c>
    </row>
    <row r="45" spans="1:4" x14ac:dyDescent="0.25">
      <c r="A45" s="16"/>
      <c r="B45" s="26">
        <v>43.55</v>
      </c>
      <c r="C45" s="26" t="s">
        <v>73</v>
      </c>
      <c r="D45" s="26" t="s">
        <v>755</v>
      </c>
    </row>
    <row r="46" spans="1:4" x14ac:dyDescent="0.25">
      <c r="A46" s="16"/>
      <c r="B46" s="26">
        <v>627.61</v>
      </c>
      <c r="C46" s="26" t="s">
        <v>73</v>
      </c>
      <c r="D46" s="26" t="s">
        <v>755</v>
      </c>
    </row>
    <row r="47" spans="1:4" x14ac:dyDescent="0.25">
      <c r="A47" s="16"/>
      <c r="B47" s="26">
        <v>300</v>
      </c>
      <c r="C47" s="26" t="s">
        <v>747</v>
      </c>
      <c r="D47" s="26" t="s">
        <v>756</v>
      </c>
    </row>
    <row r="48" spans="1:4" x14ac:dyDescent="0.25">
      <c r="A48" s="16"/>
      <c r="B48" s="26">
        <v>3520</v>
      </c>
      <c r="C48" s="26" t="s">
        <v>456</v>
      </c>
      <c r="D48" s="26" t="s">
        <v>757</v>
      </c>
    </row>
    <row r="49" spans="1:4" x14ac:dyDescent="0.25">
      <c r="A49" s="16"/>
      <c r="B49" s="26">
        <v>6407.32</v>
      </c>
      <c r="C49" s="26" t="s">
        <v>243</v>
      </c>
      <c r="D49" s="26" t="s">
        <v>758</v>
      </c>
    </row>
    <row r="50" spans="1:4" x14ac:dyDescent="0.25">
      <c r="A50" s="16"/>
      <c r="B50" s="26">
        <v>5712</v>
      </c>
      <c r="C50" s="26" t="s">
        <v>238</v>
      </c>
      <c r="D50" s="26" t="s">
        <v>759</v>
      </c>
    </row>
    <row r="51" spans="1:4" x14ac:dyDescent="0.25">
      <c r="A51" s="16"/>
      <c r="B51" s="26">
        <v>73.569999999999993</v>
      </c>
      <c r="C51" s="26" t="s">
        <v>500</v>
      </c>
      <c r="D51" s="26" t="s">
        <v>760</v>
      </c>
    </row>
    <row r="52" spans="1:4" x14ac:dyDescent="0.25">
      <c r="A52" s="16"/>
      <c r="B52" s="26">
        <v>12592.97</v>
      </c>
      <c r="C52" s="26" t="s">
        <v>31</v>
      </c>
      <c r="D52" s="26" t="s">
        <v>761</v>
      </c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41530.5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83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98305" r:id="rId3"/>
      </mc:Fallback>
    </mc:AlternateContent>
  </oleObject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0F628-A96B-4DE4-BE05-B71BB8381C0A}">
  <dimension ref="A1:H111"/>
  <sheetViews>
    <sheetView topLeftCell="A61" workbookViewId="0">
      <selection activeCell="J92" sqref="J92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774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275855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2998.8</v>
      </c>
      <c r="C38" s="26" t="s">
        <v>763</v>
      </c>
      <c r="D38" s="26" t="s">
        <v>765</v>
      </c>
    </row>
    <row r="39" spans="1:4" x14ac:dyDescent="0.25">
      <c r="A39" s="62"/>
      <c r="B39" s="26">
        <v>2261</v>
      </c>
      <c r="C39" s="26" t="s">
        <v>236</v>
      </c>
      <c r="D39" s="26" t="s">
        <v>766</v>
      </c>
    </row>
    <row r="40" spans="1:4" x14ac:dyDescent="0.25">
      <c r="A40" s="16"/>
      <c r="B40" s="26">
        <v>159999.9</v>
      </c>
      <c r="C40" s="26" t="s">
        <v>746</v>
      </c>
      <c r="D40" s="26" t="s">
        <v>767</v>
      </c>
    </row>
    <row r="41" spans="1:4" x14ac:dyDescent="0.25">
      <c r="A41" s="16"/>
      <c r="B41" s="26">
        <v>2800</v>
      </c>
      <c r="C41" s="26" t="s">
        <v>236</v>
      </c>
      <c r="D41" s="26" t="s">
        <v>768</v>
      </c>
    </row>
    <row r="42" spans="1:4" x14ac:dyDescent="0.25">
      <c r="A42" s="16"/>
      <c r="B42" s="26">
        <v>535.5</v>
      </c>
      <c r="C42" s="26" t="s">
        <v>468</v>
      </c>
      <c r="D42" s="26" t="s">
        <v>769</v>
      </c>
    </row>
    <row r="43" spans="1:4" x14ac:dyDescent="0.25">
      <c r="A43" s="16"/>
      <c r="B43" s="26">
        <v>333.2</v>
      </c>
      <c r="C43" s="26" t="s">
        <v>419</v>
      </c>
      <c r="D43" s="26" t="s">
        <v>770</v>
      </c>
    </row>
    <row r="44" spans="1:4" x14ac:dyDescent="0.25">
      <c r="A44" s="16"/>
      <c r="B44" s="26">
        <v>268</v>
      </c>
      <c r="C44" s="26" t="s">
        <v>370</v>
      </c>
      <c r="D44" s="26" t="s">
        <v>771</v>
      </c>
    </row>
    <row r="45" spans="1:4" x14ac:dyDescent="0.25">
      <c r="A45" s="16"/>
      <c r="B45" s="26">
        <v>194.6</v>
      </c>
      <c r="C45" s="26" t="s">
        <v>764</v>
      </c>
      <c r="D45" s="26" t="s">
        <v>772</v>
      </c>
    </row>
    <row r="46" spans="1:4" x14ac:dyDescent="0.25">
      <c r="A46" s="16"/>
      <c r="B46" s="26">
        <v>106464</v>
      </c>
      <c r="C46" s="26" t="s">
        <v>368</v>
      </c>
      <c r="D46" s="26" t="s">
        <v>773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275855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44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04449" r:id="rId3"/>
      </mc:Fallback>
    </mc:AlternateContent>
  </oleObjects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1E0D-B82E-440E-B53F-8B166227EE7D}">
  <dimension ref="A1:H111"/>
  <sheetViews>
    <sheetView topLeftCell="A79" workbookViewId="0">
      <selection activeCell="I96" sqref="I96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775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145000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>
        <v>145000</v>
      </c>
      <c r="C38" t="s">
        <v>776</v>
      </c>
      <c r="D38" t="s">
        <v>777</v>
      </c>
    </row>
    <row r="39" spans="1:4" x14ac:dyDescent="0.25">
      <c r="A39" s="62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145000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54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05473" r:id="rId3"/>
      </mc:Fallback>
    </mc:AlternateContent>
  </oleObjects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0523-7CDB-4935-98B8-2AC3AE953ADE}">
  <dimension ref="A1:H111"/>
  <sheetViews>
    <sheetView topLeftCell="A79" workbookViewId="0">
      <selection activeCell="G91" sqref="G91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794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30417.79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11310.83</v>
      </c>
      <c r="C38" s="26" t="s">
        <v>778</v>
      </c>
      <c r="D38" s="26" t="s">
        <v>782</v>
      </c>
    </row>
    <row r="39" spans="1:4" x14ac:dyDescent="0.25">
      <c r="A39" s="62"/>
      <c r="B39" s="26">
        <v>491.47</v>
      </c>
      <c r="C39" s="26" t="s">
        <v>227</v>
      </c>
      <c r="D39" s="26" t="s">
        <v>783</v>
      </c>
    </row>
    <row r="40" spans="1:4" x14ac:dyDescent="0.25">
      <c r="A40" s="16"/>
      <c r="B40" s="26">
        <v>1200</v>
      </c>
      <c r="C40" s="26" t="s">
        <v>779</v>
      </c>
      <c r="D40" s="26" t="s">
        <v>784</v>
      </c>
    </row>
    <row r="41" spans="1:4" x14ac:dyDescent="0.25">
      <c r="A41" s="16"/>
      <c r="B41" s="26">
        <v>1190</v>
      </c>
      <c r="C41" s="26" t="s">
        <v>780</v>
      </c>
      <c r="D41" s="26" t="s">
        <v>785</v>
      </c>
    </row>
    <row r="42" spans="1:4" x14ac:dyDescent="0.25">
      <c r="A42" s="16"/>
      <c r="B42" s="26">
        <v>7068.6</v>
      </c>
      <c r="C42" s="26" t="s">
        <v>780</v>
      </c>
      <c r="D42" s="26" t="s">
        <v>785</v>
      </c>
    </row>
    <row r="43" spans="1:4" x14ac:dyDescent="0.25">
      <c r="A43" s="16"/>
      <c r="B43" s="26">
        <v>811.33</v>
      </c>
      <c r="C43" s="26" t="s">
        <v>234</v>
      </c>
      <c r="D43" s="26" t="s">
        <v>786</v>
      </c>
    </row>
    <row r="44" spans="1:4" x14ac:dyDescent="0.25">
      <c r="A44" s="16"/>
      <c r="B44" s="26">
        <v>28.76</v>
      </c>
      <c r="C44" s="26" t="s">
        <v>234</v>
      </c>
      <c r="D44" s="26" t="s">
        <v>787</v>
      </c>
    </row>
    <row r="45" spans="1:4" x14ac:dyDescent="0.25">
      <c r="A45" s="16"/>
      <c r="B45" s="26">
        <v>856.8</v>
      </c>
      <c r="C45" s="26" t="s">
        <v>781</v>
      </c>
      <c r="D45" s="26" t="s">
        <v>788</v>
      </c>
    </row>
    <row r="46" spans="1:4" x14ac:dyDescent="0.25">
      <c r="A46" s="16"/>
      <c r="B46" s="26">
        <v>1190</v>
      </c>
      <c r="C46" s="26" t="s">
        <v>779</v>
      </c>
      <c r="D46" s="26" t="s">
        <v>789</v>
      </c>
    </row>
    <row r="47" spans="1:4" x14ac:dyDescent="0.25">
      <c r="A47" s="16"/>
      <c r="B47" s="26">
        <v>320</v>
      </c>
      <c r="C47" s="26" t="s">
        <v>779</v>
      </c>
      <c r="D47" s="26" t="s">
        <v>790</v>
      </c>
    </row>
    <row r="48" spans="1:4" x14ac:dyDescent="0.25">
      <c r="A48" s="16"/>
      <c r="B48" s="26">
        <v>2380</v>
      </c>
      <c r="C48" s="26" t="s">
        <v>258</v>
      </c>
      <c r="D48" s="26" t="s">
        <v>791</v>
      </c>
    </row>
    <row r="49" spans="1:4" x14ac:dyDescent="0.25">
      <c r="A49" s="16"/>
      <c r="B49" s="26">
        <v>714</v>
      </c>
      <c r="C49" s="26" t="s">
        <v>236</v>
      </c>
      <c r="D49" s="26" t="s">
        <v>792</v>
      </c>
    </row>
    <row r="50" spans="1:4" x14ac:dyDescent="0.25">
      <c r="A50" s="16"/>
      <c r="B50" s="26">
        <v>2856</v>
      </c>
      <c r="C50" s="26" t="s">
        <v>236</v>
      </c>
      <c r="D50" s="26" t="s">
        <v>793</v>
      </c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30417.79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64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06497" r:id="rId3"/>
      </mc:Fallback>
    </mc:AlternateContent>
  </oleObjects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E698C-F92F-47DC-8337-395FB1D461B1}">
  <dimension ref="A1:H111"/>
  <sheetViews>
    <sheetView topLeftCell="A79" workbookViewId="0">
      <selection activeCell="I90" sqref="I90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795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39234.229999999996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3746.12</v>
      </c>
      <c r="C38" s="26" t="s">
        <v>172</v>
      </c>
      <c r="D38" s="26" t="s">
        <v>805</v>
      </c>
    </row>
    <row r="39" spans="1:4" x14ac:dyDescent="0.25">
      <c r="A39" s="62"/>
      <c r="B39" s="26">
        <v>4631.4799999999996</v>
      </c>
      <c r="C39" s="26" t="s">
        <v>70</v>
      </c>
      <c r="D39" s="26" t="s">
        <v>806</v>
      </c>
    </row>
    <row r="40" spans="1:4" x14ac:dyDescent="0.25">
      <c r="A40" s="16"/>
      <c r="B40" s="26">
        <v>518.84</v>
      </c>
      <c r="C40" s="26" t="s">
        <v>171</v>
      </c>
      <c r="D40" s="26" t="s">
        <v>807</v>
      </c>
    </row>
    <row r="41" spans="1:4" x14ac:dyDescent="0.25">
      <c r="A41" s="16"/>
      <c r="B41" s="26">
        <v>234.95</v>
      </c>
      <c r="C41" s="26" t="s">
        <v>796</v>
      </c>
      <c r="D41" s="26" t="s">
        <v>808</v>
      </c>
    </row>
    <row r="42" spans="1:4" x14ac:dyDescent="0.25">
      <c r="A42" s="16"/>
      <c r="B42" s="26">
        <v>654.5</v>
      </c>
      <c r="C42" s="26" t="s">
        <v>70</v>
      </c>
      <c r="D42" s="26" t="s">
        <v>809</v>
      </c>
    </row>
    <row r="43" spans="1:4" x14ac:dyDescent="0.25">
      <c r="A43" s="16"/>
      <c r="B43" s="26">
        <v>101.13</v>
      </c>
      <c r="C43" s="26" t="s">
        <v>341</v>
      </c>
      <c r="D43" s="26" t="s">
        <v>810</v>
      </c>
    </row>
    <row r="44" spans="1:4" x14ac:dyDescent="0.25">
      <c r="A44" s="16"/>
      <c r="B44" s="26">
        <v>564.29999999999995</v>
      </c>
      <c r="C44" s="26" t="s">
        <v>541</v>
      </c>
      <c r="D44" s="26" t="s">
        <v>811</v>
      </c>
    </row>
    <row r="45" spans="1:4" x14ac:dyDescent="0.25">
      <c r="A45" s="16"/>
      <c r="B45" s="26">
        <v>14999.95</v>
      </c>
      <c r="C45" s="26" t="s">
        <v>797</v>
      </c>
      <c r="D45" s="26" t="s">
        <v>812</v>
      </c>
    </row>
    <row r="46" spans="1:4" x14ac:dyDescent="0.25">
      <c r="A46" s="16"/>
      <c r="B46" s="26">
        <v>1000</v>
      </c>
      <c r="C46" s="26" t="s">
        <v>798</v>
      </c>
      <c r="D46" s="26" t="s">
        <v>813</v>
      </c>
    </row>
    <row r="47" spans="1:4" x14ac:dyDescent="0.25">
      <c r="A47" s="16"/>
      <c r="B47" s="26">
        <v>1342.32</v>
      </c>
      <c r="C47" s="26" t="s">
        <v>77</v>
      </c>
      <c r="D47" s="26" t="s">
        <v>814</v>
      </c>
    </row>
    <row r="48" spans="1:4" x14ac:dyDescent="0.25">
      <c r="A48" s="16"/>
      <c r="B48" s="26">
        <v>89.97</v>
      </c>
      <c r="C48" s="26" t="s">
        <v>799</v>
      </c>
      <c r="D48" s="26" t="s">
        <v>815</v>
      </c>
    </row>
    <row r="49" spans="1:4" x14ac:dyDescent="0.25">
      <c r="A49" s="16"/>
      <c r="B49" s="26">
        <v>176.12</v>
      </c>
      <c r="C49" s="26" t="s">
        <v>254</v>
      </c>
      <c r="D49" s="26" t="s">
        <v>816</v>
      </c>
    </row>
    <row r="50" spans="1:4" x14ac:dyDescent="0.25">
      <c r="A50" s="16"/>
      <c r="B50" s="26">
        <v>985.33</v>
      </c>
      <c r="C50" s="26" t="s">
        <v>254</v>
      </c>
      <c r="D50" s="26" t="s">
        <v>816</v>
      </c>
    </row>
    <row r="51" spans="1:4" x14ac:dyDescent="0.25">
      <c r="A51" s="16"/>
      <c r="B51" s="26">
        <v>7304.22</v>
      </c>
      <c r="C51" s="26" t="s">
        <v>642</v>
      </c>
      <c r="D51" s="26" t="s">
        <v>817</v>
      </c>
    </row>
    <row r="52" spans="1:4" x14ac:dyDescent="0.25">
      <c r="A52" s="16"/>
      <c r="B52" s="26">
        <v>615</v>
      </c>
      <c r="C52" s="26" t="s">
        <v>800</v>
      </c>
      <c r="D52" s="26" t="s">
        <v>818</v>
      </c>
    </row>
    <row r="53" spans="1:4" x14ac:dyDescent="0.25">
      <c r="A53" s="16"/>
      <c r="B53" s="26">
        <v>615</v>
      </c>
      <c r="C53" s="26" t="s">
        <v>801</v>
      </c>
      <c r="D53" s="26" t="s">
        <v>819</v>
      </c>
    </row>
    <row r="54" spans="1:4" x14ac:dyDescent="0.25">
      <c r="A54" s="16"/>
      <c r="B54" s="26">
        <v>615</v>
      </c>
      <c r="C54" s="26" t="s">
        <v>802</v>
      </c>
      <c r="D54" s="26" t="s">
        <v>820</v>
      </c>
    </row>
    <row r="55" spans="1:4" x14ac:dyDescent="0.25">
      <c r="A55" s="16"/>
      <c r="B55" s="26">
        <v>520</v>
      </c>
      <c r="C55" s="26" t="s">
        <v>803</v>
      </c>
      <c r="D55" s="26" t="s">
        <v>821</v>
      </c>
    </row>
    <row r="56" spans="1:4" x14ac:dyDescent="0.25">
      <c r="A56" s="16"/>
      <c r="B56" s="26">
        <v>520</v>
      </c>
      <c r="C56" s="26" t="s">
        <v>804</v>
      </c>
      <c r="D56" s="26" t="s">
        <v>822</v>
      </c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39234.229999999996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75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07521" r:id="rId3"/>
      </mc:Fallback>
    </mc:AlternateContent>
  </oleObjects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09D07-6275-4234-BE44-DABF71251BA1}">
  <dimension ref="A1:H111"/>
  <sheetViews>
    <sheetView workbookViewId="0">
      <selection activeCell="F95" sqref="F95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823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749.7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>
        <v>749.7</v>
      </c>
      <c r="C38" t="s">
        <v>824</v>
      </c>
      <c r="D38" t="s">
        <v>825</v>
      </c>
    </row>
    <row r="39" spans="1:4" x14ac:dyDescent="0.25">
      <c r="A39" s="62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749.7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854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08546" r:id="rId3"/>
      </mc:Fallback>
    </mc:AlternateContent>
  </oleObjects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C2758-BFEC-4ED7-A221-078EE577C9CD}">
  <dimension ref="A1:H111"/>
  <sheetViews>
    <sheetView topLeftCell="A46" workbookViewId="0">
      <selection activeCell="F84" sqref="F84"/>
    </sheetView>
  </sheetViews>
  <sheetFormatPr defaultRowHeight="15" x14ac:dyDescent="0.25"/>
  <cols>
    <col min="3" max="3" width="29" customWidth="1"/>
    <col min="4" max="4" width="68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826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/>
      <c r="C38" s="26"/>
      <c r="D38" s="26"/>
    </row>
    <row r="39" spans="1:4" x14ac:dyDescent="0.25">
      <c r="A39" s="62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771218</v>
      </c>
      <c r="C66" s="31"/>
      <c r="D66" s="21"/>
    </row>
    <row r="67" spans="1:4" ht="23.25" x14ac:dyDescent="0.25">
      <c r="A67" s="16" t="s">
        <v>16</v>
      </c>
      <c r="B67" s="38"/>
      <c r="C67" s="45"/>
      <c r="D67" s="32"/>
    </row>
    <row r="68" spans="1:4" x14ac:dyDescent="0.25">
      <c r="A68" s="16"/>
      <c r="B68" s="26">
        <v>16800</v>
      </c>
      <c r="C68" s="26" t="s">
        <v>212</v>
      </c>
      <c r="D68" s="26" t="s">
        <v>827</v>
      </c>
    </row>
    <row r="69" spans="1:4" x14ac:dyDescent="0.25">
      <c r="A69" s="16"/>
      <c r="B69" s="26">
        <v>392250</v>
      </c>
      <c r="C69" s="26" t="s">
        <v>372</v>
      </c>
      <c r="D69" s="26" t="s">
        <v>827</v>
      </c>
    </row>
    <row r="70" spans="1:4" x14ac:dyDescent="0.25">
      <c r="A70" s="16"/>
      <c r="B70" s="26">
        <v>362168</v>
      </c>
      <c r="C70" s="26" t="s">
        <v>372</v>
      </c>
      <c r="D70" s="26" t="s">
        <v>828</v>
      </c>
    </row>
    <row r="71" spans="1:4" ht="15.75" thickBot="1" x14ac:dyDescent="0.3">
      <c r="A71" s="16"/>
      <c r="B71" s="55"/>
      <c r="C71" s="69"/>
      <c r="D71" s="70"/>
    </row>
    <row r="72" spans="1:4" ht="15.75" thickBot="1" x14ac:dyDescent="0.3">
      <c r="A72" s="16"/>
      <c r="B72" s="29"/>
      <c r="C72" s="33"/>
      <c r="D72" s="70"/>
    </row>
    <row r="73" spans="1:4" ht="136.5" thickBot="1" x14ac:dyDescent="0.3">
      <c r="A73" s="12" t="s">
        <v>17</v>
      </c>
      <c r="B73" s="13">
        <f>SUM(B74:B76)</f>
        <v>0</v>
      </c>
      <c r="C73" s="31"/>
      <c r="D73" s="70"/>
    </row>
    <row r="74" spans="1:4" ht="91.5" thickBot="1" x14ac:dyDescent="0.3">
      <c r="A74" s="16" t="s">
        <v>18</v>
      </c>
      <c r="B74" s="29"/>
      <c r="C74" s="14"/>
      <c r="D74" s="70"/>
    </row>
    <row r="75" spans="1:4" ht="15.75" thickBot="1" x14ac:dyDescent="0.3">
      <c r="A75" s="16"/>
      <c r="B75" s="29"/>
      <c r="C75" s="18"/>
      <c r="D75" s="70"/>
    </row>
    <row r="76" spans="1:4" ht="15.75" thickBot="1" x14ac:dyDescent="0.3">
      <c r="A76" s="16"/>
      <c r="B76" s="29"/>
      <c r="C76" s="18"/>
      <c r="D76" s="70"/>
    </row>
    <row r="77" spans="1:4" ht="91.5" thickBot="1" x14ac:dyDescent="0.3">
      <c r="A77" s="12" t="s">
        <v>19</v>
      </c>
      <c r="B77" s="13">
        <f>SUM(B78:B79)</f>
        <v>0</v>
      </c>
      <c r="C77" s="14"/>
      <c r="D77" s="70"/>
    </row>
    <row r="78" spans="1:4" ht="80.25" thickBot="1" x14ac:dyDescent="0.3">
      <c r="A78" s="16" t="s">
        <v>20</v>
      </c>
      <c r="B78" s="29"/>
      <c r="C78" s="18"/>
      <c r="D78" s="70"/>
    </row>
    <row r="79" spans="1:4" ht="15.75" thickBot="1" x14ac:dyDescent="0.3">
      <c r="A79" s="16"/>
      <c r="B79" s="29"/>
      <c r="C79" s="18"/>
      <c r="D79" s="70"/>
    </row>
    <row r="80" spans="1:4" ht="35.25" thickBot="1" x14ac:dyDescent="0.3">
      <c r="A80" s="12" t="s">
        <v>21</v>
      </c>
      <c r="B80" s="13">
        <f>SUM(B81:B107)</f>
        <v>0</v>
      </c>
      <c r="C80" s="18"/>
      <c r="D80" s="70"/>
    </row>
    <row r="81" spans="1:4" ht="24" thickBot="1" x14ac:dyDescent="0.3">
      <c r="A81" s="16" t="s">
        <v>22</v>
      </c>
      <c r="B81" s="29"/>
      <c r="C81" s="18"/>
      <c r="D81" s="70"/>
    </row>
    <row r="82" spans="1:4" ht="15.75" thickBot="1" x14ac:dyDescent="0.3">
      <c r="A82" s="35"/>
      <c r="B82" s="29"/>
      <c r="C82" s="18"/>
      <c r="D82" s="70"/>
    </row>
    <row r="83" spans="1:4" ht="15.75" thickBot="1" x14ac:dyDescent="0.3">
      <c r="A83" s="35"/>
      <c r="B83" s="29"/>
      <c r="C83" s="18"/>
      <c r="D83" s="70"/>
    </row>
    <row r="84" spans="1:4" ht="15.75" thickBot="1" x14ac:dyDescent="0.3">
      <c r="A84" s="35"/>
      <c r="B84" s="29"/>
      <c r="C84" s="18"/>
      <c r="D84" s="70"/>
    </row>
    <row r="85" spans="1:4" ht="15.75" thickBot="1" x14ac:dyDescent="0.3">
      <c r="A85" s="35"/>
      <c r="B85" s="29"/>
      <c r="C85" s="18"/>
      <c r="D85" s="70"/>
    </row>
    <row r="86" spans="1:4" ht="15.75" thickBot="1" x14ac:dyDescent="0.3">
      <c r="A86" s="35"/>
      <c r="B86" s="29"/>
      <c r="C86" s="18"/>
      <c r="D86" s="70"/>
    </row>
    <row r="87" spans="1:4" ht="15.75" thickBot="1" x14ac:dyDescent="0.3">
      <c r="A87" s="35"/>
      <c r="B87" s="29"/>
      <c r="C87" s="18"/>
      <c r="D87" s="70"/>
    </row>
    <row r="88" spans="1:4" ht="15.75" thickBot="1" x14ac:dyDescent="0.3">
      <c r="A88" s="35"/>
      <c r="B88" s="29"/>
      <c r="C88" s="18"/>
      <c r="D88" s="70"/>
    </row>
    <row r="89" spans="1:4" ht="15.75" thickBot="1" x14ac:dyDescent="0.3">
      <c r="A89" s="35"/>
      <c r="B89" s="29"/>
      <c r="C89" s="18"/>
      <c r="D89" s="70"/>
    </row>
    <row r="90" spans="1:4" ht="15.75" thickBot="1" x14ac:dyDescent="0.3">
      <c r="A90" s="35"/>
      <c r="B90" s="29"/>
      <c r="C90" s="18"/>
      <c r="D90" s="70"/>
    </row>
    <row r="91" spans="1:4" ht="15.75" thickBot="1" x14ac:dyDescent="0.3">
      <c r="A91" s="35"/>
      <c r="B91" s="29"/>
      <c r="C91" s="18"/>
      <c r="D91" s="70"/>
    </row>
    <row r="92" spans="1:4" ht="15.75" thickBot="1" x14ac:dyDescent="0.3">
      <c r="A92" s="35"/>
      <c r="B92" s="29"/>
      <c r="C92" s="18"/>
      <c r="D92" s="70"/>
    </row>
    <row r="93" spans="1:4" ht="15.75" thickBot="1" x14ac:dyDescent="0.3">
      <c r="A93" s="35"/>
      <c r="B93" s="29"/>
      <c r="C93" s="18"/>
      <c r="D93" s="70"/>
    </row>
    <row r="94" spans="1:4" ht="15.75" thickBot="1" x14ac:dyDescent="0.3">
      <c r="A94" s="35"/>
      <c r="B94" s="29"/>
      <c r="C94" s="18"/>
      <c r="D94" s="70"/>
    </row>
    <row r="95" spans="1:4" ht="15.75" thickBot="1" x14ac:dyDescent="0.3">
      <c r="A95" s="35"/>
      <c r="B95" s="29"/>
      <c r="C95" s="18"/>
      <c r="D95" s="70"/>
    </row>
    <row r="96" spans="1:4" ht="15.75" thickBot="1" x14ac:dyDescent="0.3">
      <c r="A96" s="35"/>
      <c r="B96" s="29"/>
      <c r="C96" s="18"/>
      <c r="D96" s="70"/>
    </row>
    <row r="97" spans="1:4" ht="15.75" thickBot="1" x14ac:dyDescent="0.3">
      <c r="A97" s="35"/>
      <c r="B97" s="29"/>
      <c r="C97" s="18"/>
      <c r="D97" s="70"/>
    </row>
    <row r="98" spans="1:4" ht="15.75" thickBot="1" x14ac:dyDescent="0.3">
      <c r="A98" s="35"/>
      <c r="B98" s="29"/>
      <c r="C98" s="18"/>
      <c r="D98" s="70"/>
    </row>
    <row r="99" spans="1:4" ht="15.75" thickBot="1" x14ac:dyDescent="0.3">
      <c r="A99" s="35"/>
      <c r="B99" s="29"/>
      <c r="C99" s="18"/>
      <c r="D99" s="70"/>
    </row>
    <row r="100" spans="1:4" ht="15.75" thickBot="1" x14ac:dyDescent="0.3">
      <c r="A100" s="35"/>
      <c r="B100" s="29"/>
      <c r="C100" s="18"/>
      <c r="D100" s="70"/>
    </row>
    <row r="101" spans="1:4" ht="15.75" thickBot="1" x14ac:dyDescent="0.3">
      <c r="A101" s="35"/>
      <c r="B101" s="29"/>
      <c r="C101" s="18"/>
      <c r="D101" s="70"/>
    </row>
    <row r="102" spans="1:4" ht="15.75" thickBot="1" x14ac:dyDescent="0.3">
      <c r="A102" s="35"/>
      <c r="B102" s="29"/>
      <c r="C102" s="18"/>
      <c r="D102" s="70"/>
    </row>
    <row r="103" spans="1:4" ht="15.75" thickBot="1" x14ac:dyDescent="0.3">
      <c r="A103" s="35"/>
      <c r="B103" s="29"/>
      <c r="C103" s="18"/>
      <c r="D103" s="70"/>
    </row>
    <row r="104" spans="1:4" ht="15.75" thickBot="1" x14ac:dyDescent="0.3">
      <c r="A104" s="35"/>
      <c r="B104" s="29"/>
      <c r="C104" s="36"/>
      <c r="D104" s="70"/>
    </row>
    <row r="105" spans="1:4" ht="15.75" thickBot="1" x14ac:dyDescent="0.3">
      <c r="A105" s="35"/>
      <c r="B105" s="29"/>
      <c r="C105" s="10"/>
      <c r="D105" s="70"/>
    </row>
    <row r="106" spans="1:4" ht="15.75" thickBot="1" x14ac:dyDescent="0.3">
      <c r="A106" s="35"/>
      <c r="B106" s="29"/>
      <c r="C106" s="18"/>
      <c r="D106" s="70"/>
    </row>
    <row r="107" spans="1:4" ht="15.75" thickBot="1" x14ac:dyDescent="0.3">
      <c r="A107" s="37"/>
      <c r="B107" s="38"/>
      <c r="C107" s="36"/>
      <c r="D107" s="70"/>
    </row>
    <row r="108" spans="1:4" ht="23.25" thickBot="1" x14ac:dyDescent="0.3">
      <c r="A108" s="39" t="s">
        <v>23</v>
      </c>
      <c r="B108" s="40">
        <f>+B11+B36+B60+B66+B73+B77+B80</f>
        <v>771218</v>
      </c>
      <c r="C108" s="10"/>
      <c r="D108" s="70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957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09570" r:id="rId3"/>
      </mc:Fallback>
    </mc:AlternateContent>
  </oleObjects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CC44-D066-4DE4-95FE-91BFC59C3EB7}">
  <dimension ref="A1:H111"/>
  <sheetViews>
    <sheetView topLeftCell="A79" workbookViewId="0">
      <selection activeCell="G94" sqref="G94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829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473450.64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26180</v>
      </c>
      <c r="C38" s="26" t="s">
        <v>421</v>
      </c>
      <c r="D38" s="26" t="s">
        <v>830</v>
      </c>
    </row>
    <row r="39" spans="1:4" x14ac:dyDescent="0.25">
      <c r="A39" s="62"/>
      <c r="B39" s="26">
        <v>3320.1</v>
      </c>
      <c r="C39" s="26" t="s">
        <v>254</v>
      </c>
      <c r="D39" s="26" t="s">
        <v>831</v>
      </c>
    </row>
    <row r="40" spans="1:4" x14ac:dyDescent="0.25">
      <c r="A40" s="16"/>
      <c r="B40" s="26">
        <v>155.94</v>
      </c>
      <c r="C40" s="26" t="s">
        <v>659</v>
      </c>
      <c r="D40" s="26" t="s">
        <v>832</v>
      </c>
    </row>
    <row r="41" spans="1:4" x14ac:dyDescent="0.25">
      <c r="A41" s="16"/>
      <c r="B41" s="26">
        <v>103.77</v>
      </c>
      <c r="C41" s="26" t="s">
        <v>171</v>
      </c>
      <c r="D41" s="26" t="s">
        <v>833</v>
      </c>
    </row>
    <row r="42" spans="1:4" x14ac:dyDescent="0.25">
      <c r="A42" s="16"/>
      <c r="B42" s="26">
        <v>900.83</v>
      </c>
      <c r="C42" s="26" t="s">
        <v>254</v>
      </c>
      <c r="D42" s="26" t="s">
        <v>834</v>
      </c>
    </row>
    <row r="43" spans="1:4" x14ac:dyDescent="0.25">
      <c r="A43" s="16"/>
      <c r="B43" s="26">
        <v>10500</v>
      </c>
      <c r="C43" s="26" t="s">
        <v>259</v>
      </c>
      <c r="D43" s="26" t="s">
        <v>835</v>
      </c>
    </row>
    <row r="44" spans="1:4" x14ac:dyDescent="0.25">
      <c r="A44" s="16"/>
      <c r="B44" s="26">
        <v>2400</v>
      </c>
      <c r="C44" s="26" t="s">
        <v>261</v>
      </c>
      <c r="D44" s="26" t="s">
        <v>835</v>
      </c>
    </row>
    <row r="45" spans="1:4" x14ac:dyDescent="0.25">
      <c r="A45" s="16"/>
      <c r="B45" s="26">
        <v>140</v>
      </c>
      <c r="C45" s="26" t="s">
        <v>366</v>
      </c>
      <c r="D45" s="26" t="s">
        <v>836</v>
      </c>
    </row>
    <row r="46" spans="1:4" x14ac:dyDescent="0.25">
      <c r="A46" s="16"/>
      <c r="B46" s="26">
        <v>154750</v>
      </c>
      <c r="C46" s="26" t="s">
        <v>242</v>
      </c>
      <c r="D46" s="26" t="s">
        <v>837</v>
      </c>
    </row>
    <row r="47" spans="1:4" x14ac:dyDescent="0.25">
      <c r="A47" s="16"/>
      <c r="B47" s="26">
        <v>275000</v>
      </c>
      <c r="C47" s="26" t="s">
        <v>372</v>
      </c>
      <c r="D47" s="26" t="s">
        <v>593</v>
      </c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473450.64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059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10594" r:id="rId3"/>
      </mc:Fallback>
    </mc:AlternateContent>
  </oleObject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3BB9D-86AA-47A4-995C-2CD32486E459}">
  <dimension ref="A1:H111"/>
  <sheetViews>
    <sheetView workbookViewId="0">
      <selection activeCell="B8" sqref="B8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898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28388.17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320</v>
      </c>
      <c r="C38" s="26" t="s">
        <v>838</v>
      </c>
      <c r="D38" s="26" t="s">
        <v>846</v>
      </c>
    </row>
    <row r="39" spans="1:4" x14ac:dyDescent="0.25">
      <c r="A39" s="62"/>
      <c r="B39" s="26">
        <v>615</v>
      </c>
      <c r="C39" s="26" t="s">
        <v>839</v>
      </c>
      <c r="D39" s="26" t="s">
        <v>847</v>
      </c>
    </row>
    <row r="40" spans="1:4" x14ac:dyDescent="0.25">
      <c r="A40" s="16"/>
      <c r="B40" s="26">
        <v>820</v>
      </c>
      <c r="C40" s="26" t="s">
        <v>840</v>
      </c>
      <c r="D40" s="26" t="s">
        <v>848</v>
      </c>
    </row>
    <row r="41" spans="1:4" x14ac:dyDescent="0.25">
      <c r="A41" s="16"/>
      <c r="B41" s="26">
        <v>520</v>
      </c>
      <c r="C41" s="26" t="s">
        <v>840</v>
      </c>
      <c r="D41" s="26" t="s">
        <v>849</v>
      </c>
    </row>
    <row r="42" spans="1:4" x14ac:dyDescent="0.25">
      <c r="A42" s="16"/>
      <c r="B42" s="26">
        <v>23613.17</v>
      </c>
      <c r="C42" s="26" t="s">
        <v>640</v>
      </c>
      <c r="D42" s="26" t="s">
        <v>850</v>
      </c>
    </row>
    <row r="43" spans="1:4" x14ac:dyDescent="0.25">
      <c r="A43" s="16"/>
      <c r="B43" s="26">
        <v>520</v>
      </c>
      <c r="C43" s="26" t="s">
        <v>841</v>
      </c>
      <c r="D43" s="26" t="s">
        <v>851</v>
      </c>
    </row>
    <row r="44" spans="1:4" x14ac:dyDescent="0.25">
      <c r="A44" s="16"/>
      <c r="B44" s="26">
        <v>420</v>
      </c>
      <c r="C44" s="26" t="s">
        <v>842</v>
      </c>
      <c r="D44" s="26" t="s">
        <v>851</v>
      </c>
    </row>
    <row r="45" spans="1:4" x14ac:dyDescent="0.25">
      <c r="A45" s="16"/>
      <c r="B45" s="26">
        <v>520</v>
      </c>
      <c r="C45" s="26" t="s">
        <v>843</v>
      </c>
      <c r="D45" s="26" t="s">
        <v>851</v>
      </c>
    </row>
    <row r="46" spans="1:4" x14ac:dyDescent="0.25">
      <c r="A46" s="16"/>
      <c r="B46" s="26">
        <v>520</v>
      </c>
      <c r="C46" s="26" t="s">
        <v>844</v>
      </c>
      <c r="D46" s="26" t="s">
        <v>852</v>
      </c>
    </row>
    <row r="47" spans="1:4" x14ac:dyDescent="0.25">
      <c r="A47" s="16"/>
      <c r="B47" s="26">
        <v>520</v>
      </c>
      <c r="C47" s="26" t="s">
        <v>845</v>
      </c>
      <c r="D47" s="26" t="s">
        <v>852</v>
      </c>
    </row>
    <row r="48" spans="1:4" x14ac:dyDescent="0.25">
      <c r="A48" s="16"/>
      <c r="B48" s="29"/>
      <c r="C48" s="18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28388.17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16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11617" r:id="rId3"/>
      </mc:Fallback>
    </mc:AlternateContent>
  </oleObjects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F253A-B3C5-443B-A826-E275905BC5AE}">
  <dimension ref="A1:H111"/>
  <sheetViews>
    <sheetView workbookViewId="0">
      <selection activeCell="B8" sqref="B8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899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514430.61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690</v>
      </c>
      <c r="C38" s="26" t="s">
        <v>853</v>
      </c>
      <c r="D38" s="26" t="s">
        <v>522</v>
      </c>
    </row>
    <row r="39" spans="1:4" x14ac:dyDescent="0.25">
      <c r="A39" s="62"/>
      <c r="B39" s="26">
        <v>690</v>
      </c>
      <c r="C39" s="26" t="s">
        <v>854</v>
      </c>
      <c r="D39" s="26" t="s">
        <v>522</v>
      </c>
    </row>
    <row r="40" spans="1:4" x14ac:dyDescent="0.25">
      <c r="A40" s="16"/>
      <c r="B40" s="26">
        <v>559.29999999999995</v>
      </c>
      <c r="C40" s="26" t="s">
        <v>155</v>
      </c>
      <c r="D40" s="26" t="s">
        <v>858</v>
      </c>
    </row>
    <row r="41" spans="1:4" x14ac:dyDescent="0.25">
      <c r="A41" s="16"/>
      <c r="B41" s="26">
        <v>1007.26</v>
      </c>
      <c r="C41" s="26" t="s">
        <v>504</v>
      </c>
      <c r="D41" s="26" t="s">
        <v>859</v>
      </c>
    </row>
    <row r="42" spans="1:4" x14ac:dyDescent="0.25">
      <c r="A42" s="16"/>
      <c r="B42" s="26">
        <v>230</v>
      </c>
      <c r="C42" s="26" t="s">
        <v>498</v>
      </c>
      <c r="D42" s="26" t="s">
        <v>860</v>
      </c>
    </row>
    <row r="43" spans="1:4" x14ac:dyDescent="0.25">
      <c r="A43" s="16"/>
      <c r="B43" s="26">
        <v>520</v>
      </c>
      <c r="C43" s="26" t="s">
        <v>855</v>
      </c>
      <c r="D43" s="26" t="s">
        <v>861</v>
      </c>
    </row>
    <row r="44" spans="1:4" x14ac:dyDescent="0.25">
      <c r="A44" s="16"/>
      <c r="B44" s="26">
        <v>120</v>
      </c>
      <c r="C44" s="26" t="s">
        <v>856</v>
      </c>
      <c r="D44" s="26" t="s">
        <v>851</v>
      </c>
    </row>
    <row r="45" spans="1:4" x14ac:dyDescent="0.25">
      <c r="A45" s="16"/>
      <c r="B45" s="26">
        <v>375291</v>
      </c>
      <c r="C45" s="26" t="s">
        <v>377</v>
      </c>
      <c r="D45" s="26" t="s">
        <v>862</v>
      </c>
    </row>
    <row r="46" spans="1:4" x14ac:dyDescent="0.25">
      <c r="A46" s="16"/>
      <c r="B46" s="26">
        <v>11640</v>
      </c>
      <c r="C46" s="26" t="s">
        <v>380</v>
      </c>
      <c r="D46" s="26" t="s">
        <v>863</v>
      </c>
    </row>
    <row r="47" spans="1:4" x14ac:dyDescent="0.25">
      <c r="A47" s="16"/>
      <c r="B47" s="26">
        <v>41184.49</v>
      </c>
      <c r="C47" s="26" t="s">
        <v>857</v>
      </c>
      <c r="D47" s="26" t="s">
        <v>862</v>
      </c>
    </row>
    <row r="48" spans="1:4" x14ac:dyDescent="0.25">
      <c r="A48" s="16"/>
      <c r="B48" s="26">
        <v>18122.330000000002</v>
      </c>
      <c r="C48" s="26" t="s">
        <v>386</v>
      </c>
      <c r="D48" s="26" t="s">
        <v>863</v>
      </c>
    </row>
    <row r="49" spans="1:4" x14ac:dyDescent="0.25">
      <c r="A49" s="16"/>
      <c r="B49" s="26">
        <v>7270</v>
      </c>
      <c r="C49" s="26" t="s">
        <v>392</v>
      </c>
      <c r="D49" s="26" t="s">
        <v>738</v>
      </c>
    </row>
    <row r="50" spans="1:4" x14ac:dyDescent="0.25">
      <c r="A50" s="16"/>
      <c r="B50" s="26">
        <v>2301.1</v>
      </c>
      <c r="C50" s="26" t="s">
        <v>274</v>
      </c>
      <c r="D50" s="26" t="s">
        <v>862</v>
      </c>
    </row>
    <row r="51" spans="1:4" x14ac:dyDescent="0.25">
      <c r="A51" s="16"/>
      <c r="B51" s="26">
        <v>49920</v>
      </c>
      <c r="C51" s="26" t="s">
        <v>375</v>
      </c>
      <c r="D51" s="26" t="s">
        <v>862</v>
      </c>
    </row>
    <row r="52" spans="1:4" x14ac:dyDescent="0.25">
      <c r="A52" s="16"/>
      <c r="B52" s="26">
        <v>4885.13</v>
      </c>
      <c r="C52" s="26" t="s">
        <v>273</v>
      </c>
      <c r="D52" s="26" t="s">
        <v>862</v>
      </c>
    </row>
    <row r="53" spans="1:4" x14ac:dyDescent="0.25">
      <c r="A53" s="16"/>
      <c r="B53" s="29"/>
      <c r="C53" s="18"/>
      <c r="D53" s="18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514430.61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26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12641" r:id="rId3"/>
      </mc:Fallback>
    </mc:AlternateContent>
  </oleObjects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9083-4E57-4D28-80E4-9ABEA30A5278}">
  <dimension ref="A1:H114"/>
  <sheetViews>
    <sheetView workbookViewId="0">
      <selection activeCell="B8" sqref="B8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900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182289.64000000004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21074.9</v>
      </c>
      <c r="C38" s="26" t="s">
        <v>864</v>
      </c>
      <c r="D38" s="26" t="s">
        <v>865</v>
      </c>
    </row>
    <row r="39" spans="1:4" x14ac:dyDescent="0.25">
      <c r="A39" s="62"/>
      <c r="B39" s="26">
        <v>503.2</v>
      </c>
      <c r="C39" s="26" t="s">
        <v>153</v>
      </c>
      <c r="D39" s="26" t="s">
        <v>866</v>
      </c>
    </row>
    <row r="40" spans="1:4" x14ac:dyDescent="0.25">
      <c r="A40" s="16"/>
      <c r="B40" s="26">
        <v>12980.52</v>
      </c>
      <c r="C40" s="26" t="s">
        <v>715</v>
      </c>
      <c r="D40" s="26" t="s">
        <v>867</v>
      </c>
    </row>
    <row r="41" spans="1:4" x14ac:dyDescent="0.25">
      <c r="A41" s="16"/>
      <c r="B41" s="26">
        <v>166.6</v>
      </c>
      <c r="C41" s="26" t="s">
        <v>340</v>
      </c>
      <c r="D41" s="26" t="s">
        <v>868</v>
      </c>
    </row>
    <row r="42" spans="1:4" x14ac:dyDescent="0.25">
      <c r="A42" s="16"/>
      <c r="B42" s="26">
        <v>562.64</v>
      </c>
      <c r="C42" s="26" t="s">
        <v>746</v>
      </c>
      <c r="D42" s="26" t="s">
        <v>869</v>
      </c>
    </row>
    <row r="43" spans="1:4" x14ac:dyDescent="0.25">
      <c r="A43" s="16"/>
      <c r="B43" s="26">
        <v>368.9</v>
      </c>
      <c r="C43" s="26" t="s">
        <v>233</v>
      </c>
      <c r="D43" s="26" t="s">
        <v>870</v>
      </c>
    </row>
    <row r="44" spans="1:4" x14ac:dyDescent="0.25">
      <c r="A44" s="16"/>
      <c r="B44" s="26">
        <v>39.39</v>
      </c>
      <c r="C44" s="26" t="s">
        <v>29</v>
      </c>
      <c r="D44" s="26" t="s">
        <v>871</v>
      </c>
    </row>
    <row r="45" spans="1:4" x14ac:dyDescent="0.25">
      <c r="A45" s="16"/>
      <c r="B45" s="26">
        <v>16.16</v>
      </c>
      <c r="C45" s="26" t="s">
        <v>29</v>
      </c>
      <c r="D45" s="26" t="s">
        <v>871</v>
      </c>
    </row>
    <row r="46" spans="1:4" x14ac:dyDescent="0.25">
      <c r="A46" s="16"/>
      <c r="B46" s="26">
        <v>109301.5</v>
      </c>
      <c r="C46" s="26" t="s">
        <v>797</v>
      </c>
      <c r="D46" s="26" t="s">
        <v>872</v>
      </c>
    </row>
    <row r="47" spans="1:4" x14ac:dyDescent="0.25">
      <c r="A47" s="16"/>
      <c r="B47" s="26">
        <v>5652.5</v>
      </c>
      <c r="C47" s="26" t="s">
        <v>76</v>
      </c>
      <c r="D47" s="26" t="s">
        <v>873</v>
      </c>
    </row>
    <row r="48" spans="1:4" x14ac:dyDescent="0.25">
      <c r="A48" s="16"/>
      <c r="B48" s="26">
        <v>3577.14</v>
      </c>
      <c r="C48" s="26" t="s">
        <v>417</v>
      </c>
      <c r="D48" s="26" t="s">
        <v>874</v>
      </c>
    </row>
    <row r="49" spans="1:4" x14ac:dyDescent="0.25">
      <c r="A49" s="16"/>
      <c r="B49" s="26">
        <v>450.57</v>
      </c>
      <c r="C49" s="26" t="s">
        <v>77</v>
      </c>
      <c r="D49" s="26" t="s">
        <v>875</v>
      </c>
    </row>
    <row r="50" spans="1:4" x14ac:dyDescent="0.25">
      <c r="A50" s="16"/>
      <c r="B50" s="26">
        <v>1877.82</v>
      </c>
      <c r="C50" s="26" t="s">
        <v>70</v>
      </c>
      <c r="D50" s="26" t="s">
        <v>876</v>
      </c>
    </row>
    <row r="51" spans="1:4" x14ac:dyDescent="0.25">
      <c r="A51" s="16"/>
      <c r="B51" s="26">
        <v>1597.67</v>
      </c>
      <c r="C51" s="26" t="s">
        <v>70</v>
      </c>
      <c r="D51" s="26" t="s">
        <v>877</v>
      </c>
    </row>
    <row r="52" spans="1:4" x14ac:dyDescent="0.25">
      <c r="A52" s="16"/>
      <c r="B52" s="26">
        <v>759.22</v>
      </c>
      <c r="C52" s="26" t="s">
        <v>76</v>
      </c>
      <c r="D52" s="26" t="s">
        <v>878</v>
      </c>
    </row>
    <row r="53" spans="1:4" x14ac:dyDescent="0.25">
      <c r="A53" s="16"/>
      <c r="B53" s="26">
        <v>476</v>
      </c>
      <c r="C53" s="26" t="s">
        <v>254</v>
      </c>
      <c r="D53" s="26" t="s">
        <v>879</v>
      </c>
    </row>
    <row r="54" spans="1:4" x14ac:dyDescent="0.25">
      <c r="A54" s="16"/>
      <c r="B54" s="26">
        <v>207.54</v>
      </c>
      <c r="C54" s="26" t="s">
        <v>171</v>
      </c>
      <c r="D54" s="26" t="s">
        <v>880</v>
      </c>
    </row>
    <row r="55" spans="1:4" x14ac:dyDescent="0.25">
      <c r="A55" s="16"/>
      <c r="B55" s="26">
        <v>331.68</v>
      </c>
      <c r="C55" s="26" t="s">
        <v>156</v>
      </c>
      <c r="D55" s="26" t="s">
        <v>881</v>
      </c>
    </row>
    <row r="56" spans="1:4" x14ac:dyDescent="0.25">
      <c r="A56" s="16"/>
      <c r="B56" s="26">
        <v>1962</v>
      </c>
      <c r="C56" s="26" t="s">
        <v>779</v>
      </c>
      <c r="D56" s="26" t="s">
        <v>882</v>
      </c>
    </row>
    <row r="57" spans="1:4" x14ac:dyDescent="0.25">
      <c r="A57" s="16"/>
      <c r="B57" s="26">
        <v>7630.01</v>
      </c>
      <c r="C57" s="26" t="s">
        <v>327</v>
      </c>
      <c r="D57" s="26" t="s">
        <v>883</v>
      </c>
    </row>
    <row r="58" spans="1:4" x14ac:dyDescent="0.25">
      <c r="A58" s="16"/>
      <c r="B58" s="26">
        <v>967.28</v>
      </c>
      <c r="C58" s="26" t="s">
        <v>424</v>
      </c>
      <c r="D58" s="26" t="s">
        <v>884</v>
      </c>
    </row>
    <row r="59" spans="1:4" x14ac:dyDescent="0.25">
      <c r="A59" s="16"/>
      <c r="B59" s="26">
        <v>1354.82</v>
      </c>
      <c r="C59" s="26" t="s">
        <v>70</v>
      </c>
      <c r="D59" s="26" t="s">
        <v>885</v>
      </c>
    </row>
    <row r="60" spans="1:4" x14ac:dyDescent="0.25">
      <c r="A60" s="16"/>
      <c r="B60" s="26">
        <v>1785</v>
      </c>
      <c r="C60" s="26" t="s">
        <v>159</v>
      </c>
      <c r="D60" s="26" t="s">
        <v>886</v>
      </c>
    </row>
    <row r="61" spans="1:4" x14ac:dyDescent="0.25">
      <c r="A61" s="16"/>
      <c r="B61" s="26">
        <v>8046.58</v>
      </c>
      <c r="C61" s="26" t="s">
        <v>70</v>
      </c>
      <c r="D61" s="26" t="s">
        <v>887</v>
      </c>
    </row>
    <row r="62" spans="1:4" x14ac:dyDescent="0.25">
      <c r="A62" s="16"/>
      <c r="B62" s="26">
        <v>600</v>
      </c>
      <c r="C62" s="26" t="s">
        <v>98</v>
      </c>
      <c r="D62" s="26" t="s">
        <v>357</v>
      </c>
    </row>
    <row r="63" spans="1:4" ht="68.25" x14ac:dyDescent="0.25">
      <c r="A63" s="12" t="s">
        <v>13</v>
      </c>
      <c r="B63" s="26"/>
      <c r="C63" s="26"/>
      <c r="D63" s="26"/>
    </row>
    <row r="64" spans="1:4" ht="57" x14ac:dyDescent="0.25">
      <c r="A64" s="16" t="s">
        <v>14</v>
      </c>
      <c r="B64" s="26"/>
      <c r="C64" s="26"/>
      <c r="D64" s="26"/>
    </row>
    <row r="65" spans="1:4" x14ac:dyDescent="0.25">
      <c r="A65" s="16"/>
      <c r="B65" s="26"/>
      <c r="C65" s="26"/>
      <c r="D65" s="26"/>
    </row>
    <row r="66" spans="1:4" x14ac:dyDescent="0.25">
      <c r="A66" s="16"/>
      <c r="B66" s="29"/>
      <c r="C66" s="14"/>
      <c r="D66" s="21"/>
    </row>
    <row r="67" spans="1:4" x14ac:dyDescent="0.25">
      <c r="A67" s="16"/>
      <c r="B67" s="29"/>
      <c r="C67" s="31"/>
      <c r="D67" s="21"/>
    </row>
    <row r="68" spans="1:4" x14ac:dyDescent="0.25">
      <c r="A68" s="16"/>
      <c r="B68" s="29"/>
      <c r="C68" s="31"/>
      <c r="D68" s="21"/>
    </row>
    <row r="69" spans="1:4" ht="34.5" x14ac:dyDescent="0.25">
      <c r="A69" s="12" t="s">
        <v>15</v>
      </c>
      <c r="B69" s="13">
        <f>SUM(B70:B75)</f>
        <v>0</v>
      </c>
      <c r="C69" s="31"/>
      <c r="D69" s="21"/>
    </row>
    <row r="70" spans="1:4" ht="24" thickBot="1" x14ac:dyDescent="0.3">
      <c r="A70" s="16" t="s">
        <v>16</v>
      </c>
      <c r="B70" s="29"/>
      <c r="C70" s="31"/>
      <c r="D70" s="32"/>
    </row>
    <row r="71" spans="1:4" ht="15.75" thickBot="1" x14ac:dyDescent="0.3">
      <c r="A71" s="16"/>
      <c r="B71" s="29"/>
      <c r="C71" s="31"/>
      <c r="D71" s="11"/>
    </row>
    <row r="72" spans="1:4" x14ac:dyDescent="0.25">
      <c r="A72" s="16"/>
      <c r="B72" s="29"/>
      <c r="C72" s="31"/>
      <c r="D72" s="21"/>
    </row>
    <row r="73" spans="1:4" ht="15.75" thickBot="1" x14ac:dyDescent="0.3">
      <c r="A73" s="16"/>
      <c r="B73" s="29"/>
      <c r="C73" s="14"/>
      <c r="D73" s="32"/>
    </row>
    <row r="74" spans="1:4" ht="15.75" thickBot="1" x14ac:dyDescent="0.3">
      <c r="A74" s="16"/>
      <c r="B74" s="29"/>
      <c r="C74" s="33"/>
      <c r="D74" s="11"/>
    </row>
    <row r="75" spans="1:4" ht="15.75" thickBot="1" x14ac:dyDescent="0.3">
      <c r="A75" s="16"/>
      <c r="B75" s="29"/>
      <c r="C75" s="33"/>
      <c r="D75" s="11"/>
    </row>
    <row r="76" spans="1:4" ht="136.5" thickBot="1" x14ac:dyDescent="0.3">
      <c r="A76" s="12" t="s">
        <v>17</v>
      </c>
      <c r="B76" s="13">
        <f>SUM(B77:B79)</f>
        <v>0</v>
      </c>
      <c r="C76" s="31"/>
      <c r="D76" s="11"/>
    </row>
    <row r="77" spans="1:4" ht="91.5" thickBot="1" x14ac:dyDescent="0.3">
      <c r="A77" s="16" t="s">
        <v>18</v>
      </c>
      <c r="B77" s="29"/>
      <c r="C77" s="14"/>
      <c r="D77" s="11"/>
    </row>
    <row r="78" spans="1:4" ht="15.75" thickBot="1" x14ac:dyDescent="0.3">
      <c r="A78" s="16"/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91.5" thickBot="1" x14ac:dyDescent="0.3">
      <c r="A80" s="12" t="s">
        <v>19</v>
      </c>
      <c r="B80" s="13">
        <f>SUM(B81:B82)</f>
        <v>0</v>
      </c>
      <c r="C80" s="14"/>
      <c r="D80" s="11"/>
    </row>
    <row r="81" spans="1:4" ht="80.25" thickBot="1" x14ac:dyDescent="0.3">
      <c r="A81" s="16" t="s">
        <v>20</v>
      </c>
      <c r="B81" s="29"/>
      <c r="C81" s="18"/>
      <c r="D81" s="11"/>
    </row>
    <row r="82" spans="1:4" ht="15.75" thickBot="1" x14ac:dyDescent="0.3">
      <c r="A82" s="16"/>
      <c r="B82" s="29"/>
      <c r="C82" s="18"/>
      <c r="D82" s="11"/>
    </row>
    <row r="83" spans="1:4" ht="35.25" thickBot="1" x14ac:dyDescent="0.3">
      <c r="A83" s="12" t="s">
        <v>21</v>
      </c>
      <c r="B83" s="13">
        <f>SUM(B84:B110)</f>
        <v>0</v>
      </c>
      <c r="C83" s="18"/>
      <c r="D83" s="11"/>
    </row>
    <row r="84" spans="1:4" ht="24" thickBot="1" x14ac:dyDescent="0.3">
      <c r="A84" s="16" t="s">
        <v>22</v>
      </c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18"/>
      <c r="D104" s="11"/>
    </row>
    <row r="105" spans="1:4" ht="15.75" thickBot="1" x14ac:dyDescent="0.3">
      <c r="A105" s="35"/>
      <c r="B105" s="29"/>
      <c r="C105" s="18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5"/>
      <c r="B107" s="29"/>
      <c r="C107" s="36"/>
      <c r="D107" s="11"/>
    </row>
    <row r="108" spans="1:4" ht="15.75" thickBot="1" x14ac:dyDescent="0.3">
      <c r="A108" s="35"/>
      <c r="B108" s="29"/>
      <c r="C108" s="10"/>
      <c r="D108" s="11"/>
    </row>
    <row r="109" spans="1:4" ht="15.75" thickBot="1" x14ac:dyDescent="0.3">
      <c r="A109" s="35"/>
      <c r="B109" s="29"/>
      <c r="C109" s="18"/>
      <c r="D109" s="11"/>
    </row>
    <row r="110" spans="1:4" ht="15.75" thickBot="1" x14ac:dyDescent="0.3">
      <c r="A110" s="37"/>
      <c r="B110" s="38"/>
      <c r="C110" s="36"/>
      <c r="D110" s="11"/>
    </row>
    <row r="111" spans="1:4" ht="23.25" thickBot="1" x14ac:dyDescent="0.3">
      <c r="A111" s="39" t="s">
        <v>23</v>
      </c>
      <c r="B111" s="40">
        <f>+B11+B36+B63+B69+B76+B80+B83</f>
        <v>182289.64000000004</v>
      </c>
      <c r="C111" s="10"/>
      <c r="D111" s="11"/>
    </row>
    <row r="112" spans="1:4" x14ac:dyDescent="0.25">
      <c r="A112" s="2"/>
      <c r="B112" s="2"/>
      <c r="C112" s="2"/>
    </row>
    <row r="113" spans="1:3" x14ac:dyDescent="0.25">
      <c r="A113" s="6"/>
      <c r="B113" s="6"/>
      <c r="C113" s="41" t="s">
        <v>24</v>
      </c>
    </row>
    <row r="114" spans="1:3" x14ac:dyDescent="0.25">
      <c r="A114" s="6"/>
      <c r="B114" s="6"/>
      <c r="C11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36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13665" r:id="rId3"/>
      </mc:Fallback>
    </mc:AlternateContent>
  </oleObjects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AF387-859E-47EF-B448-F180D26872F2}">
  <dimension ref="A1:H111"/>
  <sheetViews>
    <sheetView workbookViewId="0">
      <selection activeCell="B8" sqref="B8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901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620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>
        <v>620</v>
      </c>
      <c r="C38" t="s">
        <v>888</v>
      </c>
      <c r="D38" t="s">
        <v>852</v>
      </c>
    </row>
    <row r="39" spans="1:4" x14ac:dyDescent="0.25">
      <c r="A39" s="62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620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46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14689" r:id="rId3"/>
      </mc:Fallback>
    </mc:AlternateContent>
  </oleObjects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FE89-D0D1-41A2-9F8C-865523BFC3E5}">
  <dimension ref="A1:H111"/>
  <sheetViews>
    <sheetView topLeftCell="A25" workbookViewId="0">
      <selection activeCell="H96" sqref="H96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896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18153.900000000001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15883.9</v>
      </c>
      <c r="C38" s="26" t="s">
        <v>31</v>
      </c>
      <c r="D38" s="26" t="s">
        <v>895</v>
      </c>
    </row>
    <row r="39" spans="1:4" x14ac:dyDescent="0.25">
      <c r="A39" s="62"/>
      <c r="B39" s="26">
        <v>320</v>
      </c>
      <c r="C39" s="26" t="s">
        <v>889</v>
      </c>
      <c r="D39" s="26" t="s">
        <v>852</v>
      </c>
    </row>
    <row r="40" spans="1:4" x14ac:dyDescent="0.25">
      <c r="A40" s="16"/>
      <c r="B40" s="26">
        <v>520</v>
      </c>
      <c r="C40" s="26" t="s">
        <v>890</v>
      </c>
      <c r="D40" s="26" t="s">
        <v>852</v>
      </c>
    </row>
    <row r="41" spans="1:4" x14ac:dyDescent="0.25">
      <c r="A41" s="16"/>
      <c r="B41" s="26">
        <v>520</v>
      </c>
      <c r="C41" s="26" t="s">
        <v>891</v>
      </c>
      <c r="D41" s="26" t="s">
        <v>852</v>
      </c>
    </row>
    <row r="42" spans="1:4" x14ac:dyDescent="0.25">
      <c r="A42" s="16"/>
      <c r="B42" s="26">
        <v>370</v>
      </c>
      <c r="C42" s="26" t="s">
        <v>892</v>
      </c>
      <c r="D42" s="26" t="s">
        <v>852</v>
      </c>
    </row>
    <row r="43" spans="1:4" x14ac:dyDescent="0.25">
      <c r="A43" s="16"/>
      <c r="B43" s="26">
        <v>520</v>
      </c>
      <c r="C43" s="26" t="s">
        <v>893</v>
      </c>
      <c r="D43" s="26" t="s">
        <v>852</v>
      </c>
    </row>
    <row r="44" spans="1:4" x14ac:dyDescent="0.25">
      <c r="A44" s="16"/>
      <c r="B44" s="26">
        <v>20</v>
      </c>
      <c r="C44" s="26" t="s">
        <v>894</v>
      </c>
      <c r="D44" s="26" t="s">
        <v>852</v>
      </c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18153.900000000001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57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15713" r:id="rId3"/>
      </mc:Fallback>
    </mc:AlternateContent>
  </oleObjects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72DE3-954C-470A-9720-8148AEC25A1C}">
  <dimension ref="A1:H153"/>
  <sheetViews>
    <sheetView workbookViewId="0">
      <selection activeCell="C16" sqref="C16"/>
    </sheetView>
  </sheetViews>
  <sheetFormatPr defaultRowHeight="15" x14ac:dyDescent="0.25"/>
  <cols>
    <col min="2" max="2" width="12.140625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897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/>
      <c r="C38" s="26"/>
      <c r="D38" s="26"/>
    </row>
    <row r="39" spans="1:4" x14ac:dyDescent="0.25">
      <c r="A39" s="62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SUM(B61:B107)</f>
        <v>18592467.43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4458</v>
      </c>
      <c r="C62" s="26" t="s">
        <v>377</v>
      </c>
      <c r="D62" s="26" t="s">
        <v>411</v>
      </c>
    </row>
    <row r="63" spans="1:4" x14ac:dyDescent="0.25">
      <c r="A63" s="16"/>
      <c r="B63" s="26">
        <v>9915</v>
      </c>
      <c r="C63" s="26" t="s">
        <v>378</v>
      </c>
      <c r="D63" s="26" t="s">
        <v>411</v>
      </c>
    </row>
    <row r="64" spans="1:4" x14ac:dyDescent="0.25">
      <c r="A64" s="16"/>
      <c r="B64" s="26">
        <v>5572</v>
      </c>
      <c r="C64" s="26" t="s">
        <v>27</v>
      </c>
      <c r="D64" s="26" t="s">
        <v>411</v>
      </c>
    </row>
    <row r="65" spans="1:4" x14ac:dyDescent="0.25">
      <c r="A65" s="16"/>
      <c r="B65" s="26">
        <v>5569</v>
      </c>
      <c r="C65" s="26" t="s">
        <v>28</v>
      </c>
      <c r="D65" s="26" t="s">
        <v>903</v>
      </c>
    </row>
    <row r="66" spans="1:4" x14ac:dyDescent="0.25">
      <c r="A66" s="16"/>
      <c r="B66" s="26">
        <v>5136</v>
      </c>
      <c r="C66" s="26" t="s">
        <v>379</v>
      </c>
      <c r="D66" s="26" t="s">
        <v>411</v>
      </c>
    </row>
    <row r="67" spans="1:4" x14ac:dyDescent="0.25">
      <c r="A67" s="16"/>
      <c r="B67" s="26">
        <v>4065</v>
      </c>
      <c r="C67" s="26" t="s">
        <v>380</v>
      </c>
      <c r="D67" s="26" t="s">
        <v>411</v>
      </c>
    </row>
    <row r="68" spans="1:4" x14ac:dyDescent="0.25">
      <c r="A68" s="16"/>
      <c r="B68" s="26">
        <v>5618</v>
      </c>
      <c r="C68" s="26" t="s">
        <v>381</v>
      </c>
      <c r="D68" s="26" t="s">
        <v>411</v>
      </c>
    </row>
    <row r="69" spans="1:4" x14ac:dyDescent="0.25">
      <c r="A69" s="16"/>
      <c r="B69" s="26">
        <v>5054</v>
      </c>
      <c r="C69" s="26" t="s">
        <v>382</v>
      </c>
      <c r="D69" s="26" t="s">
        <v>411</v>
      </c>
    </row>
    <row r="70" spans="1:4" x14ac:dyDescent="0.25">
      <c r="A70" s="16"/>
      <c r="B70" s="26">
        <v>8813</v>
      </c>
      <c r="C70" s="26" t="s">
        <v>383</v>
      </c>
      <c r="D70" s="26" t="s">
        <v>411</v>
      </c>
    </row>
    <row r="71" spans="1:4" x14ac:dyDescent="0.25">
      <c r="A71" s="16"/>
      <c r="B71" s="26">
        <v>7523</v>
      </c>
      <c r="C71" s="26" t="s">
        <v>384</v>
      </c>
      <c r="D71" s="26" t="s">
        <v>411</v>
      </c>
    </row>
    <row r="72" spans="1:4" x14ac:dyDescent="0.25">
      <c r="A72" s="16"/>
      <c r="B72" s="26">
        <v>4776</v>
      </c>
      <c r="C72" s="26" t="s">
        <v>385</v>
      </c>
      <c r="D72" s="26" t="s">
        <v>411</v>
      </c>
    </row>
    <row r="73" spans="1:4" x14ac:dyDescent="0.25">
      <c r="A73" s="16"/>
      <c r="B73" s="26">
        <v>5541</v>
      </c>
      <c r="C73" s="26" t="s">
        <v>386</v>
      </c>
      <c r="D73" s="26" t="s">
        <v>411</v>
      </c>
    </row>
    <row r="74" spans="1:4" x14ac:dyDescent="0.25">
      <c r="A74" s="16"/>
      <c r="B74" s="26">
        <v>5540</v>
      </c>
      <c r="C74" s="26" t="s">
        <v>387</v>
      </c>
      <c r="D74" s="26" t="s">
        <v>411</v>
      </c>
    </row>
    <row r="75" spans="1:4" x14ac:dyDescent="0.25">
      <c r="A75" s="16"/>
      <c r="B75" s="26">
        <v>5532</v>
      </c>
      <c r="C75" s="26" t="s">
        <v>388</v>
      </c>
      <c r="D75" s="26" t="s">
        <v>411</v>
      </c>
    </row>
    <row r="76" spans="1:4" x14ac:dyDescent="0.25">
      <c r="A76" s="16"/>
      <c r="B76" s="26">
        <v>4896</v>
      </c>
      <c r="C76" s="26" t="s">
        <v>389</v>
      </c>
      <c r="D76" s="26" t="s">
        <v>411</v>
      </c>
    </row>
    <row r="77" spans="1:4" x14ac:dyDescent="0.25">
      <c r="A77" s="16"/>
      <c r="B77" s="26">
        <v>3649</v>
      </c>
      <c r="C77" s="26" t="s">
        <v>390</v>
      </c>
      <c r="D77" s="26" t="s">
        <v>411</v>
      </c>
    </row>
    <row r="78" spans="1:4" x14ac:dyDescent="0.25">
      <c r="A78" s="16"/>
      <c r="B78" s="26">
        <v>8806</v>
      </c>
      <c r="C78" s="26" t="s">
        <v>733</v>
      </c>
      <c r="D78" s="26" t="s">
        <v>411</v>
      </c>
    </row>
    <row r="79" spans="1:4" x14ac:dyDescent="0.25">
      <c r="A79" s="16"/>
      <c r="B79" s="26">
        <v>10871</v>
      </c>
      <c r="C79" s="26" t="s">
        <v>391</v>
      </c>
      <c r="D79" s="26" t="s">
        <v>411</v>
      </c>
    </row>
    <row r="80" spans="1:4" x14ac:dyDescent="0.25">
      <c r="A80" s="16"/>
      <c r="B80" s="26">
        <v>9511</v>
      </c>
      <c r="C80" s="26" t="s">
        <v>392</v>
      </c>
      <c r="D80" s="26" t="s">
        <v>411</v>
      </c>
    </row>
    <row r="81" spans="1:4" x14ac:dyDescent="0.25">
      <c r="A81" s="16"/>
      <c r="B81" s="26">
        <v>5074</v>
      </c>
      <c r="C81" s="26" t="s">
        <v>394</v>
      </c>
      <c r="D81" s="26" t="s">
        <v>411</v>
      </c>
    </row>
    <row r="82" spans="1:4" x14ac:dyDescent="0.25">
      <c r="A82" s="16"/>
      <c r="B82" s="26">
        <v>5008</v>
      </c>
      <c r="C82" s="26" t="s">
        <v>395</v>
      </c>
      <c r="D82" s="26" t="s">
        <v>411</v>
      </c>
    </row>
    <row r="83" spans="1:4" x14ac:dyDescent="0.25">
      <c r="A83" s="16"/>
      <c r="B83" s="26">
        <v>5669</v>
      </c>
      <c r="C83" s="26" t="s">
        <v>396</v>
      </c>
      <c r="D83" s="26" t="s">
        <v>411</v>
      </c>
    </row>
    <row r="84" spans="1:4" x14ac:dyDescent="0.25">
      <c r="A84" s="16"/>
      <c r="B84" s="26">
        <v>62170</v>
      </c>
      <c r="C84" s="26" t="s">
        <v>732</v>
      </c>
      <c r="D84" s="26" t="s">
        <v>904</v>
      </c>
    </row>
    <row r="85" spans="1:4" x14ac:dyDescent="0.25">
      <c r="A85" s="16"/>
      <c r="B85" s="26">
        <v>62170</v>
      </c>
      <c r="C85" s="26" t="s">
        <v>376</v>
      </c>
      <c r="D85" s="26" t="s">
        <v>904</v>
      </c>
    </row>
    <row r="86" spans="1:4" x14ac:dyDescent="0.25">
      <c r="A86" s="16"/>
      <c r="B86" s="26">
        <v>56000</v>
      </c>
      <c r="C86" s="26" t="s">
        <v>375</v>
      </c>
      <c r="D86" s="26" t="s">
        <v>904</v>
      </c>
    </row>
    <row r="87" spans="1:4" x14ac:dyDescent="0.25">
      <c r="A87" s="16"/>
      <c r="B87" s="26">
        <v>120000</v>
      </c>
      <c r="C87" s="26" t="s">
        <v>376</v>
      </c>
      <c r="D87" s="26" t="s">
        <v>904</v>
      </c>
    </row>
    <row r="88" spans="1:4" x14ac:dyDescent="0.25">
      <c r="A88" s="16"/>
      <c r="B88" s="26">
        <v>525669</v>
      </c>
      <c r="C88" s="26" t="s">
        <v>398</v>
      </c>
      <c r="D88" s="26" t="s">
        <v>905</v>
      </c>
    </row>
    <row r="89" spans="1:4" x14ac:dyDescent="0.25">
      <c r="A89" s="16"/>
      <c r="B89" s="26">
        <v>38091</v>
      </c>
      <c r="C89" s="26" t="s">
        <v>399</v>
      </c>
      <c r="D89" s="26" t="s">
        <v>905</v>
      </c>
    </row>
    <row r="90" spans="1:4" x14ac:dyDescent="0.25">
      <c r="A90" s="16"/>
      <c r="B90" s="26">
        <v>73710</v>
      </c>
      <c r="C90" s="26" t="s">
        <v>400</v>
      </c>
      <c r="D90" s="26" t="s">
        <v>905</v>
      </c>
    </row>
    <row r="91" spans="1:4" x14ac:dyDescent="0.25">
      <c r="A91" s="16"/>
      <c r="B91" s="26">
        <v>57543</v>
      </c>
      <c r="C91" s="26" t="s">
        <v>401</v>
      </c>
      <c r="D91" s="26" t="s">
        <v>905</v>
      </c>
    </row>
    <row r="92" spans="1:4" x14ac:dyDescent="0.25">
      <c r="A92" s="16"/>
      <c r="B92" s="26">
        <v>33030</v>
      </c>
      <c r="C92" s="26" t="s">
        <v>402</v>
      </c>
      <c r="D92" s="26" t="s">
        <v>412</v>
      </c>
    </row>
    <row r="93" spans="1:4" x14ac:dyDescent="0.25">
      <c r="A93" s="16"/>
      <c r="B93" s="26">
        <v>33839</v>
      </c>
      <c r="C93" s="26" t="s">
        <v>403</v>
      </c>
      <c r="D93" s="26" t="s">
        <v>412</v>
      </c>
    </row>
    <row r="94" spans="1:4" x14ac:dyDescent="0.25">
      <c r="A94" s="16"/>
      <c r="B94" s="26">
        <v>5826</v>
      </c>
      <c r="C94" s="26" t="s">
        <v>404</v>
      </c>
      <c r="D94" s="26" t="s">
        <v>412</v>
      </c>
    </row>
    <row r="95" spans="1:4" x14ac:dyDescent="0.25">
      <c r="A95" s="16"/>
      <c r="B95" s="26">
        <v>4882</v>
      </c>
      <c r="C95" s="26" t="s">
        <v>405</v>
      </c>
      <c r="D95" s="26" t="s">
        <v>412</v>
      </c>
    </row>
    <row r="96" spans="1:4" x14ac:dyDescent="0.25">
      <c r="A96" s="16"/>
      <c r="B96" s="26">
        <v>13901295</v>
      </c>
      <c r="C96" s="26" t="s">
        <v>372</v>
      </c>
      <c r="D96" s="26" t="s">
        <v>619</v>
      </c>
    </row>
    <row r="97" spans="1:4" x14ac:dyDescent="0.25">
      <c r="A97" s="16"/>
      <c r="B97" s="26">
        <v>44832</v>
      </c>
      <c r="C97" s="26" t="s">
        <v>213</v>
      </c>
      <c r="D97" s="26" t="s">
        <v>593</v>
      </c>
    </row>
    <row r="98" spans="1:4" x14ac:dyDescent="0.25">
      <c r="A98" s="16"/>
      <c r="B98" s="26">
        <v>30523.43</v>
      </c>
      <c r="C98" s="26" t="s">
        <v>212</v>
      </c>
      <c r="D98" s="26" t="s">
        <v>593</v>
      </c>
    </row>
    <row r="99" spans="1:4" x14ac:dyDescent="0.25">
      <c r="A99" s="16"/>
      <c r="B99" s="26">
        <v>683948</v>
      </c>
      <c r="C99" s="26" t="s">
        <v>211</v>
      </c>
      <c r="D99" s="26" t="s">
        <v>906</v>
      </c>
    </row>
    <row r="100" spans="1:4" x14ac:dyDescent="0.25">
      <c r="A100" s="16"/>
      <c r="B100" s="26">
        <v>55209</v>
      </c>
      <c r="C100" s="26" t="s">
        <v>215</v>
      </c>
      <c r="D100" s="26" t="s">
        <v>593</v>
      </c>
    </row>
    <row r="101" spans="1:4" x14ac:dyDescent="0.25">
      <c r="A101" s="16"/>
      <c r="B101" s="26">
        <v>26444</v>
      </c>
      <c r="C101" s="26" t="s">
        <v>214</v>
      </c>
      <c r="D101" s="26" t="s">
        <v>593</v>
      </c>
    </row>
    <row r="102" spans="1:4" x14ac:dyDescent="0.25">
      <c r="A102" s="16"/>
      <c r="B102" s="26">
        <v>870</v>
      </c>
      <c r="C102" s="26" t="s">
        <v>902</v>
      </c>
      <c r="D102" s="26" t="s">
        <v>907</v>
      </c>
    </row>
    <row r="103" spans="1:4" x14ac:dyDescent="0.25">
      <c r="A103" s="16"/>
      <c r="B103" s="26">
        <v>2512000</v>
      </c>
      <c r="C103" s="26" t="s">
        <v>480</v>
      </c>
      <c r="D103" s="26" t="s">
        <v>908</v>
      </c>
    </row>
    <row r="104" spans="1:4" x14ac:dyDescent="0.25">
      <c r="A104" s="16"/>
      <c r="B104" s="26">
        <v>127820</v>
      </c>
      <c r="C104" s="26" t="s">
        <v>480</v>
      </c>
      <c r="D104" s="26" t="s">
        <v>909</v>
      </c>
    </row>
    <row r="105" spans="1:4" x14ac:dyDescent="0.25">
      <c r="A105" s="16"/>
      <c r="B105" s="29"/>
      <c r="C105" s="25"/>
      <c r="D105" s="21"/>
    </row>
    <row r="106" spans="1:4" x14ac:dyDescent="0.25">
      <c r="A106" s="16"/>
      <c r="B106" s="29"/>
      <c r="C106" s="31"/>
      <c r="D106" s="21"/>
    </row>
    <row r="107" spans="1:4" x14ac:dyDescent="0.25">
      <c r="A107" s="16"/>
      <c r="B107" s="29"/>
      <c r="C107" s="31"/>
      <c r="D107" s="21"/>
    </row>
    <row r="108" spans="1:4" ht="34.5" x14ac:dyDescent="0.25">
      <c r="A108" s="12" t="s">
        <v>15</v>
      </c>
      <c r="B108" s="13">
        <f>SUM(B109:B114)</f>
        <v>0</v>
      </c>
      <c r="C108" s="31"/>
      <c r="D108" s="21"/>
    </row>
    <row r="109" spans="1:4" ht="24" thickBot="1" x14ac:dyDescent="0.3">
      <c r="A109" s="16" t="s">
        <v>16</v>
      </c>
      <c r="B109" s="29"/>
      <c r="C109" s="31"/>
      <c r="D109" s="32"/>
    </row>
    <row r="110" spans="1:4" ht="15.75" thickBot="1" x14ac:dyDescent="0.3">
      <c r="A110" s="16"/>
      <c r="B110" s="29"/>
      <c r="C110" s="31"/>
      <c r="D110" s="11"/>
    </row>
    <row r="111" spans="1:4" x14ac:dyDescent="0.25">
      <c r="A111" s="16"/>
      <c r="B111" s="29"/>
      <c r="C111" s="31"/>
      <c r="D111" s="21"/>
    </row>
    <row r="112" spans="1:4" ht="15.75" thickBot="1" x14ac:dyDescent="0.3">
      <c r="A112" s="16"/>
      <c r="B112" s="29"/>
      <c r="C112" s="14"/>
      <c r="D112" s="32"/>
    </row>
    <row r="113" spans="1:4" ht="15.75" thickBot="1" x14ac:dyDescent="0.3">
      <c r="A113" s="16"/>
      <c r="B113" s="29"/>
      <c r="C113" s="33"/>
      <c r="D113" s="11"/>
    </row>
    <row r="114" spans="1:4" ht="15.75" thickBot="1" x14ac:dyDescent="0.3">
      <c r="A114" s="16"/>
      <c r="B114" s="29"/>
      <c r="C114" s="33"/>
      <c r="D114" s="11"/>
    </row>
    <row r="115" spans="1:4" ht="136.5" thickBot="1" x14ac:dyDescent="0.3">
      <c r="A115" s="12" t="s">
        <v>17</v>
      </c>
      <c r="B115" s="13">
        <f>SUM(B116:B118)</f>
        <v>0</v>
      </c>
      <c r="C115" s="31"/>
      <c r="D115" s="11"/>
    </row>
    <row r="116" spans="1:4" ht="91.5" thickBot="1" x14ac:dyDescent="0.3">
      <c r="A116" s="16" t="s">
        <v>18</v>
      </c>
      <c r="B116" s="29"/>
      <c r="C116" s="14"/>
      <c r="D116" s="11"/>
    </row>
    <row r="117" spans="1:4" ht="15.75" thickBot="1" x14ac:dyDescent="0.3">
      <c r="A117" s="16"/>
      <c r="B117" s="29"/>
      <c r="C117" s="18"/>
      <c r="D117" s="11"/>
    </row>
    <row r="118" spans="1:4" ht="15.75" thickBot="1" x14ac:dyDescent="0.3">
      <c r="A118" s="16"/>
      <c r="B118" s="29"/>
      <c r="C118" s="18"/>
      <c r="D118" s="11"/>
    </row>
    <row r="119" spans="1:4" ht="91.5" thickBot="1" x14ac:dyDescent="0.3">
      <c r="A119" s="12" t="s">
        <v>19</v>
      </c>
      <c r="B119" s="13">
        <f>SUM(B120:B121)</f>
        <v>0</v>
      </c>
      <c r="C119" s="14"/>
      <c r="D119" s="11"/>
    </row>
    <row r="120" spans="1:4" ht="80.25" thickBot="1" x14ac:dyDescent="0.3">
      <c r="A120" s="16" t="s">
        <v>20</v>
      </c>
      <c r="B120" s="29"/>
      <c r="C120" s="18"/>
      <c r="D120" s="11"/>
    </row>
    <row r="121" spans="1:4" ht="15.75" thickBot="1" x14ac:dyDescent="0.3">
      <c r="A121" s="16"/>
      <c r="B121" s="29"/>
      <c r="C121" s="18"/>
      <c r="D121" s="11"/>
    </row>
    <row r="122" spans="1:4" ht="35.25" thickBot="1" x14ac:dyDescent="0.3">
      <c r="A122" s="12" t="s">
        <v>21</v>
      </c>
      <c r="B122" s="13">
        <f>SUM(B123:B149)</f>
        <v>0</v>
      </c>
      <c r="C122" s="18"/>
      <c r="D122" s="11"/>
    </row>
    <row r="123" spans="1:4" ht="24" thickBot="1" x14ac:dyDescent="0.3">
      <c r="A123" s="16" t="s">
        <v>22</v>
      </c>
      <c r="B123" s="29"/>
      <c r="C123" s="18"/>
      <c r="D123" s="11"/>
    </row>
    <row r="124" spans="1:4" ht="15.75" thickBot="1" x14ac:dyDescent="0.3">
      <c r="A124" s="35"/>
      <c r="B124" s="29"/>
      <c r="C124" s="18"/>
      <c r="D124" s="11"/>
    </row>
    <row r="125" spans="1:4" ht="15.75" thickBot="1" x14ac:dyDescent="0.3">
      <c r="A125" s="35"/>
      <c r="B125" s="29"/>
      <c r="C125" s="18"/>
      <c r="D125" s="11"/>
    </row>
    <row r="126" spans="1:4" ht="15.75" thickBot="1" x14ac:dyDescent="0.3">
      <c r="A126" s="35"/>
      <c r="B126" s="29"/>
      <c r="C126" s="18"/>
      <c r="D126" s="11"/>
    </row>
    <row r="127" spans="1:4" ht="15.75" thickBot="1" x14ac:dyDescent="0.3">
      <c r="A127" s="35"/>
      <c r="B127" s="29"/>
      <c r="C127" s="18"/>
      <c r="D127" s="11"/>
    </row>
    <row r="128" spans="1:4" ht="15.75" thickBot="1" x14ac:dyDescent="0.3">
      <c r="A128" s="35"/>
      <c r="B128" s="29"/>
      <c r="C128" s="18"/>
      <c r="D128" s="11"/>
    </row>
    <row r="129" spans="1:4" ht="15.75" thickBot="1" x14ac:dyDescent="0.3">
      <c r="A129" s="35"/>
      <c r="B129" s="29"/>
      <c r="C129" s="18"/>
      <c r="D129" s="11"/>
    </row>
    <row r="130" spans="1:4" ht="15.75" thickBot="1" x14ac:dyDescent="0.3">
      <c r="A130" s="35"/>
      <c r="B130" s="29"/>
      <c r="C130" s="18"/>
      <c r="D130" s="11"/>
    </row>
    <row r="131" spans="1:4" ht="15.75" thickBot="1" x14ac:dyDescent="0.3">
      <c r="A131" s="35"/>
      <c r="B131" s="29"/>
      <c r="C131" s="18"/>
      <c r="D131" s="11"/>
    </row>
    <row r="132" spans="1:4" ht="15.75" thickBot="1" x14ac:dyDescent="0.3">
      <c r="A132" s="35"/>
      <c r="B132" s="29"/>
      <c r="C132" s="18"/>
      <c r="D132" s="11"/>
    </row>
    <row r="133" spans="1:4" ht="15.75" thickBot="1" x14ac:dyDescent="0.3">
      <c r="A133" s="35"/>
      <c r="B133" s="29"/>
      <c r="C133" s="18"/>
      <c r="D133" s="11"/>
    </row>
    <row r="134" spans="1:4" ht="15.75" thickBot="1" x14ac:dyDescent="0.3">
      <c r="A134" s="35"/>
      <c r="B134" s="29"/>
      <c r="C134" s="18"/>
      <c r="D134" s="11"/>
    </row>
    <row r="135" spans="1:4" ht="15.75" thickBot="1" x14ac:dyDescent="0.3">
      <c r="A135" s="35"/>
      <c r="B135" s="29"/>
      <c r="C135" s="18"/>
      <c r="D135" s="11"/>
    </row>
    <row r="136" spans="1:4" ht="15.75" thickBot="1" x14ac:dyDescent="0.3">
      <c r="A136" s="35"/>
      <c r="B136" s="29"/>
      <c r="C136" s="18"/>
      <c r="D136" s="11"/>
    </row>
    <row r="137" spans="1:4" ht="15.75" thickBot="1" x14ac:dyDescent="0.3">
      <c r="A137" s="35"/>
      <c r="B137" s="29"/>
      <c r="C137" s="18"/>
      <c r="D137" s="11"/>
    </row>
    <row r="138" spans="1:4" ht="15.75" thickBot="1" x14ac:dyDescent="0.3">
      <c r="A138" s="35"/>
      <c r="B138" s="29"/>
      <c r="C138" s="18"/>
      <c r="D138" s="11"/>
    </row>
    <row r="139" spans="1:4" ht="15.75" thickBot="1" x14ac:dyDescent="0.3">
      <c r="A139" s="35"/>
      <c r="B139" s="29"/>
      <c r="C139" s="18"/>
      <c r="D139" s="11"/>
    </row>
    <row r="140" spans="1:4" ht="15.75" thickBot="1" x14ac:dyDescent="0.3">
      <c r="A140" s="35"/>
      <c r="B140" s="29"/>
      <c r="C140" s="18"/>
      <c r="D140" s="11"/>
    </row>
    <row r="141" spans="1:4" ht="15.75" thickBot="1" x14ac:dyDescent="0.3">
      <c r="A141" s="35"/>
      <c r="B141" s="29"/>
      <c r="C141" s="18"/>
      <c r="D141" s="11"/>
    </row>
    <row r="142" spans="1:4" ht="15.75" thickBot="1" x14ac:dyDescent="0.3">
      <c r="A142" s="35"/>
      <c r="B142" s="29"/>
      <c r="C142" s="18"/>
      <c r="D142" s="11"/>
    </row>
    <row r="143" spans="1:4" ht="15.75" thickBot="1" x14ac:dyDescent="0.3">
      <c r="A143" s="35"/>
      <c r="B143" s="29"/>
      <c r="C143" s="18"/>
      <c r="D143" s="11"/>
    </row>
    <row r="144" spans="1:4" ht="15.75" thickBot="1" x14ac:dyDescent="0.3">
      <c r="A144" s="35"/>
      <c r="B144" s="29"/>
      <c r="C144" s="18"/>
      <c r="D144" s="11"/>
    </row>
    <row r="145" spans="1:4" ht="15.75" thickBot="1" x14ac:dyDescent="0.3">
      <c r="A145" s="35"/>
      <c r="B145" s="29"/>
      <c r="C145" s="18"/>
      <c r="D145" s="11"/>
    </row>
    <row r="146" spans="1:4" ht="15.75" thickBot="1" x14ac:dyDescent="0.3">
      <c r="A146" s="35"/>
      <c r="B146" s="29"/>
      <c r="C146" s="36"/>
      <c r="D146" s="11"/>
    </row>
    <row r="147" spans="1:4" ht="15.75" thickBot="1" x14ac:dyDescent="0.3">
      <c r="A147" s="35"/>
      <c r="B147" s="29"/>
      <c r="C147" s="10"/>
      <c r="D147" s="11"/>
    </row>
    <row r="148" spans="1:4" ht="15.75" thickBot="1" x14ac:dyDescent="0.3">
      <c r="A148" s="35"/>
      <c r="B148" s="29"/>
      <c r="C148" s="18"/>
      <c r="D148" s="11"/>
    </row>
    <row r="149" spans="1:4" ht="15.75" thickBot="1" x14ac:dyDescent="0.3">
      <c r="A149" s="37"/>
      <c r="B149" s="38"/>
      <c r="C149" s="36"/>
      <c r="D149" s="11"/>
    </row>
    <row r="150" spans="1:4" ht="23.25" thickBot="1" x14ac:dyDescent="0.3">
      <c r="A150" s="39" t="s">
        <v>23</v>
      </c>
      <c r="B150" s="40">
        <f>+B11+B36+B60+B108+B115+B119+B122</f>
        <v>18592467.43</v>
      </c>
      <c r="C150" s="10"/>
      <c r="D150" s="11"/>
    </row>
    <row r="151" spans="1:4" x14ac:dyDescent="0.25">
      <c r="A151" s="2"/>
      <c r="B151" s="2"/>
      <c r="C151" s="2"/>
    </row>
    <row r="152" spans="1:4" x14ac:dyDescent="0.25">
      <c r="A152" s="6"/>
      <c r="B152" s="6"/>
      <c r="C152" s="41" t="s">
        <v>24</v>
      </c>
    </row>
    <row r="153" spans="1:4" x14ac:dyDescent="0.25">
      <c r="A153" s="6"/>
      <c r="B153" s="6"/>
      <c r="C15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67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16737" r:id="rId3"/>
      </mc:Fallback>
    </mc:AlternateContent>
  </oleObjects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0FE27-7B92-4F0F-B1E8-3D1B25D3047C}">
  <dimension ref="A1:H111"/>
  <sheetViews>
    <sheetView workbookViewId="0">
      <selection activeCell="B13" sqref="B13:D31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934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1096682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670</v>
      </c>
      <c r="C13" s="26" t="s">
        <v>302</v>
      </c>
      <c r="D13" s="26" t="s">
        <v>313</v>
      </c>
    </row>
    <row r="14" spans="1:8" x14ac:dyDescent="0.25">
      <c r="A14" s="16"/>
      <c r="B14" s="64">
        <v>600116</v>
      </c>
      <c r="C14" s="26" t="s">
        <v>303</v>
      </c>
      <c r="D14" s="26" t="s">
        <v>314</v>
      </c>
    </row>
    <row r="15" spans="1:8" x14ac:dyDescent="0.25">
      <c r="A15" s="16"/>
      <c r="B15" s="64">
        <v>24018</v>
      </c>
      <c r="C15" s="26" t="s">
        <v>304</v>
      </c>
      <c r="D15" s="26" t="s">
        <v>315</v>
      </c>
      <c r="H15" s="20"/>
    </row>
    <row r="16" spans="1:8" x14ac:dyDescent="0.25">
      <c r="A16" s="16"/>
      <c r="B16" s="64">
        <v>2311</v>
      </c>
      <c r="C16" s="26" t="s">
        <v>305</v>
      </c>
      <c r="D16" s="26" t="s">
        <v>316</v>
      </c>
      <c r="H16" s="20"/>
    </row>
    <row r="17" spans="1:8" x14ac:dyDescent="0.25">
      <c r="A17" s="16"/>
      <c r="B17" s="64">
        <v>5217</v>
      </c>
      <c r="C17" s="26" t="s">
        <v>306</v>
      </c>
      <c r="D17" s="26" t="s">
        <v>317</v>
      </c>
      <c r="H17" s="20"/>
    </row>
    <row r="18" spans="1:8" x14ac:dyDescent="0.25">
      <c r="A18" s="16"/>
      <c r="B18" s="64">
        <v>1013</v>
      </c>
      <c r="C18" s="26" t="s">
        <v>307</v>
      </c>
      <c r="D18" s="26" t="s">
        <v>318</v>
      </c>
      <c r="H18" s="20"/>
    </row>
    <row r="19" spans="1:8" x14ac:dyDescent="0.25">
      <c r="A19" s="16"/>
      <c r="B19" s="64">
        <v>1533</v>
      </c>
      <c r="C19" s="26" t="s">
        <v>308</v>
      </c>
      <c r="D19" s="26" t="s">
        <v>319</v>
      </c>
      <c r="H19" s="20"/>
    </row>
    <row r="20" spans="1:8" x14ac:dyDescent="0.25">
      <c r="A20" s="16"/>
      <c r="B20" s="64">
        <v>700</v>
      </c>
      <c r="C20" s="26" t="s">
        <v>309</v>
      </c>
      <c r="D20" s="26" t="s">
        <v>319</v>
      </c>
      <c r="H20" s="20"/>
    </row>
    <row r="21" spans="1:8" x14ac:dyDescent="0.25">
      <c r="A21" s="16"/>
      <c r="B21" s="64">
        <v>1377</v>
      </c>
      <c r="C21" s="26" t="s">
        <v>310</v>
      </c>
      <c r="D21" s="26" t="s">
        <v>320</v>
      </c>
      <c r="H21" s="24"/>
    </row>
    <row r="22" spans="1:8" x14ac:dyDescent="0.25">
      <c r="A22" s="16"/>
      <c r="B22" s="64">
        <v>1538</v>
      </c>
      <c r="C22" s="26" t="s">
        <v>310</v>
      </c>
      <c r="D22" s="26" t="s">
        <v>320</v>
      </c>
    </row>
    <row r="23" spans="1:8" x14ac:dyDescent="0.25">
      <c r="A23" s="16"/>
      <c r="B23" s="64">
        <v>132</v>
      </c>
      <c r="C23" s="26" t="s">
        <v>310</v>
      </c>
      <c r="D23" s="26" t="s">
        <v>320</v>
      </c>
    </row>
    <row r="24" spans="1:8" x14ac:dyDescent="0.25">
      <c r="A24" s="16"/>
      <c r="B24" s="64">
        <v>60</v>
      </c>
      <c r="C24" s="26" t="s">
        <v>311</v>
      </c>
      <c r="D24" s="26" t="s">
        <v>321</v>
      </c>
    </row>
    <row r="25" spans="1:8" x14ac:dyDescent="0.25">
      <c r="A25" s="16"/>
      <c r="B25" s="66">
        <v>100</v>
      </c>
      <c r="C25" s="26" t="s">
        <v>311</v>
      </c>
      <c r="D25" s="26" t="s">
        <v>321</v>
      </c>
    </row>
    <row r="26" spans="1:8" x14ac:dyDescent="0.25">
      <c r="A26" s="16"/>
      <c r="B26" s="68">
        <v>50</v>
      </c>
      <c r="C26" s="26" t="s">
        <v>312</v>
      </c>
      <c r="D26" s="26" t="s">
        <v>321</v>
      </c>
    </row>
    <row r="27" spans="1:8" x14ac:dyDescent="0.25">
      <c r="A27" s="16"/>
      <c r="B27" s="67">
        <v>100</v>
      </c>
      <c r="C27" s="26" t="s">
        <v>312</v>
      </c>
      <c r="D27" s="26" t="s">
        <v>321</v>
      </c>
    </row>
    <row r="28" spans="1:8" x14ac:dyDescent="0.25">
      <c r="A28" s="16"/>
      <c r="B28" s="67">
        <v>267571</v>
      </c>
      <c r="C28" s="26" t="s">
        <v>304</v>
      </c>
      <c r="D28" s="26" t="s">
        <v>322</v>
      </c>
    </row>
    <row r="29" spans="1:8" x14ac:dyDescent="0.25">
      <c r="A29" s="16"/>
      <c r="B29" s="67">
        <v>106539</v>
      </c>
      <c r="C29" s="26" t="s">
        <v>304</v>
      </c>
      <c r="D29" s="26" t="s">
        <v>323</v>
      </c>
    </row>
    <row r="30" spans="1:8" x14ac:dyDescent="0.25">
      <c r="A30" s="16"/>
      <c r="B30" s="65">
        <v>83637</v>
      </c>
      <c r="C30" s="26" t="s">
        <v>304</v>
      </c>
      <c r="D30" s="26" t="s">
        <v>324</v>
      </c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57120.729999999996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20</v>
      </c>
      <c r="C38" s="26" t="s">
        <v>910</v>
      </c>
      <c r="D38" s="26" t="s">
        <v>851</v>
      </c>
    </row>
    <row r="39" spans="1:4" x14ac:dyDescent="0.25">
      <c r="A39" s="62"/>
      <c r="B39" s="26">
        <v>520</v>
      </c>
      <c r="C39" s="26" t="s">
        <v>911</v>
      </c>
      <c r="D39" s="26" t="s">
        <v>852</v>
      </c>
    </row>
    <row r="40" spans="1:4" x14ac:dyDescent="0.25">
      <c r="A40" s="16"/>
      <c r="B40" s="26">
        <v>570</v>
      </c>
      <c r="C40" s="26" t="s">
        <v>912</v>
      </c>
      <c r="D40" s="26" t="s">
        <v>852</v>
      </c>
    </row>
    <row r="41" spans="1:4" x14ac:dyDescent="0.25">
      <c r="A41" s="16"/>
      <c r="B41" s="26">
        <v>810</v>
      </c>
      <c r="C41" s="26" t="s">
        <v>913</v>
      </c>
      <c r="D41" s="26" t="s">
        <v>852</v>
      </c>
    </row>
    <row r="42" spans="1:4" x14ac:dyDescent="0.25">
      <c r="A42" s="16"/>
      <c r="B42" s="26">
        <v>520</v>
      </c>
      <c r="C42" s="26" t="s">
        <v>914</v>
      </c>
      <c r="D42" s="26" t="s">
        <v>852</v>
      </c>
    </row>
    <row r="43" spans="1:4" x14ac:dyDescent="0.25">
      <c r="A43" s="16"/>
      <c r="B43" s="26">
        <v>9308.15</v>
      </c>
      <c r="C43" s="26" t="s">
        <v>162</v>
      </c>
      <c r="D43" s="26" t="s">
        <v>915</v>
      </c>
    </row>
    <row r="44" spans="1:4" x14ac:dyDescent="0.25">
      <c r="A44" s="16"/>
      <c r="B44" s="26">
        <v>389.88</v>
      </c>
      <c r="C44" s="26" t="s">
        <v>231</v>
      </c>
      <c r="D44" s="26" t="s">
        <v>916</v>
      </c>
    </row>
    <row r="45" spans="1:4" x14ac:dyDescent="0.25">
      <c r="A45" s="16"/>
      <c r="B45" s="26">
        <v>642.6</v>
      </c>
      <c r="C45" s="26" t="s">
        <v>254</v>
      </c>
      <c r="D45" s="26" t="s">
        <v>917</v>
      </c>
    </row>
    <row r="46" spans="1:4" x14ac:dyDescent="0.25">
      <c r="A46" s="16"/>
      <c r="B46" s="26">
        <v>189.81</v>
      </c>
      <c r="C46" s="26" t="s">
        <v>171</v>
      </c>
      <c r="D46" s="26" t="s">
        <v>918</v>
      </c>
    </row>
    <row r="47" spans="1:4" x14ac:dyDescent="0.25">
      <c r="A47" s="16"/>
      <c r="B47" s="26">
        <v>5712</v>
      </c>
      <c r="C47" s="26" t="s">
        <v>238</v>
      </c>
      <c r="D47" s="26" t="s">
        <v>919</v>
      </c>
    </row>
    <row r="48" spans="1:4" x14ac:dyDescent="0.25">
      <c r="A48" s="16"/>
      <c r="B48" s="26">
        <v>119</v>
      </c>
      <c r="C48" s="26" t="s">
        <v>421</v>
      </c>
      <c r="D48" s="26" t="s">
        <v>920</v>
      </c>
    </row>
    <row r="49" spans="1:4" x14ac:dyDescent="0.25">
      <c r="A49" s="16"/>
      <c r="B49" s="26">
        <v>30435.439999999999</v>
      </c>
      <c r="C49" s="26" t="s">
        <v>501</v>
      </c>
      <c r="D49" s="26" t="s">
        <v>921</v>
      </c>
    </row>
    <row r="50" spans="1:4" x14ac:dyDescent="0.25">
      <c r="A50" s="16"/>
      <c r="B50" s="26">
        <v>1836.17</v>
      </c>
      <c r="C50" s="26" t="s">
        <v>501</v>
      </c>
      <c r="D50" s="26" t="s">
        <v>922</v>
      </c>
    </row>
    <row r="51" spans="1:4" x14ac:dyDescent="0.25">
      <c r="A51" s="16"/>
      <c r="B51" s="26">
        <v>638.67999999999995</v>
      </c>
      <c r="C51" s="26" t="s">
        <v>243</v>
      </c>
      <c r="D51" s="26" t="s">
        <v>923</v>
      </c>
    </row>
    <row r="52" spans="1:4" x14ac:dyDescent="0.25">
      <c r="A52" s="16"/>
      <c r="B52" s="26">
        <v>450</v>
      </c>
      <c r="C52" s="26" t="s">
        <v>501</v>
      </c>
      <c r="D52" s="26" t="s">
        <v>924</v>
      </c>
    </row>
    <row r="53" spans="1:4" x14ac:dyDescent="0.25">
      <c r="A53" s="16"/>
      <c r="B53" s="26">
        <v>4899</v>
      </c>
      <c r="C53" s="26" t="s">
        <v>501</v>
      </c>
      <c r="D53" s="26" t="s">
        <v>925</v>
      </c>
    </row>
    <row r="54" spans="1:4" x14ac:dyDescent="0.25">
      <c r="A54" s="16"/>
      <c r="B54" s="26">
        <v>60</v>
      </c>
      <c r="C54" s="26" t="s">
        <v>853</v>
      </c>
      <c r="D54" s="26" t="s">
        <v>608</v>
      </c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1153802.73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77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17761" r:id="rId3"/>
      </mc:Fallback>
    </mc:AlternateContent>
  </oleObjects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80589-C67F-489E-9A61-D1F7766C6EAE}">
  <dimension ref="A1:H111"/>
  <sheetViews>
    <sheetView topLeftCell="A79" workbookViewId="0">
      <selection activeCell="I92" sqref="I92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933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19740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12240</v>
      </c>
      <c r="C38" s="26" t="s">
        <v>744</v>
      </c>
      <c r="D38" s="26" t="s">
        <v>930</v>
      </c>
    </row>
    <row r="39" spans="1:4" x14ac:dyDescent="0.25">
      <c r="A39" s="62"/>
      <c r="B39" s="26">
        <v>980</v>
      </c>
      <c r="C39" s="26" t="s">
        <v>926</v>
      </c>
      <c r="D39" s="26" t="s">
        <v>931</v>
      </c>
    </row>
    <row r="40" spans="1:4" x14ac:dyDescent="0.25">
      <c r="A40" s="16"/>
      <c r="B40" s="26">
        <v>5180</v>
      </c>
      <c r="C40" s="26" t="s">
        <v>927</v>
      </c>
      <c r="D40" s="26" t="s">
        <v>932</v>
      </c>
    </row>
    <row r="41" spans="1:4" x14ac:dyDescent="0.25">
      <c r="A41" s="16"/>
      <c r="B41" s="26">
        <v>1020</v>
      </c>
      <c r="C41" s="26" t="s">
        <v>928</v>
      </c>
      <c r="D41" s="26" t="s">
        <v>852</v>
      </c>
    </row>
    <row r="42" spans="1:4" x14ac:dyDescent="0.25">
      <c r="A42" s="16"/>
      <c r="B42" s="26">
        <v>320</v>
      </c>
      <c r="C42" s="26" t="s">
        <v>929</v>
      </c>
      <c r="D42" s="26" t="s">
        <v>852</v>
      </c>
    </row>
    <row r="43" spans="1:4" x14ac:dyDescent="0.25">
      <c r="A43" s="16"/>
      <c r="B43" s="29"/>
      <c r="C43" s="18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19740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87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18785" r:id="rId3"/>
      </mc:Fallback>
    </mc:AlternateContent>
  </oleObjects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52FD4-A9EE-4E4C-8F29-B767BAD8F247}">
  <dimension ref="A1:H111"/>
  <sheetViews>
    <sheetView workbookViewId="0">
      <selection activeCell="J18" sqref="J18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942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8560.9599999999991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320</v>
      </c>
      <c r="C38" s="26" t="s">
        <v>935</v>
      </c>
      <c r="D38" s="26" t="s">
        <v>852</v>
      </c>
    </row>
    <row r="39" spans="1:4" x14ac:dyDescent="0.25">
      <c r="A39" s="62"/>
      <c r="B39" s="26">
        <v>420</v>
      </c>
      <c r="C39" s="26" t="s">
        <v>936</v>
      </c>
      <c r="D39" s="26" t="s">
        <v>852</v>
      </c>
    </row>
    <row r="40" spans="1:4" x14ac:dyDescent="0.25">
      <c r="A40" s="16"/>
      <c r="B40" s="26">
        <v>800.92</v>
      </c>
      <c r="C40" s="26" t="s">
        <v>234</v>
      </c>
      <c r="D40" s="26" t="s">
        <v>937</v>
      </c>
    </row>
    <row r="41" spans="1:4" x14ac:dyDescent="0.25">
      <c r="A41" s="16"/>
      <c r="B41" s="26">
        <v>73.569999999999993</v>
      </c>
      <c r="C41" s="26" t="s">
        <v>500</v>
      </c>
      <c r="D41" s="26" t="s">
        <v>938</v>
      </c>
    </row>
    <row r="42" spans="1:4" x14ac:dyDescent="0.25">
      <c r="A42" s="16"/>
      <c r="B42" s="26">
        <v>317.02</v>
      </c>
      <c r="C42" s="26" t="s">
        <v>73</v>
      </c>
      <c r="D42" s="26" t="s">
        <v>939</v>
      </c>
    </row>
    <row r="43" spans="1:4" x14ac:dyDescent="0.25">
      <c r="A43" s="16"/>
      <c r="B43" s="26">
        <v>6379.55</v>
      </c>
      <c r="C43" s="26" t="s">
        <v>778</v>
      </c>
      <c r="D43" s="26" t="s">
        <v>940</v>
      </c>
    </row>
    <row r="44" spans="1:4" x14ac:dyDescent="0.25">
      <c r="A44" s="16"/>
      <c r="B44" s="26">
        <v>249.9</v>
      </c>
      <c r="C44" s="26" t="s">
        <v>797</v>
      </c>
      <c r="D44" s="26" t="s">
        <v>941</v>
      </c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8560.9599999999991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981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19810" r:id="rId3"/>
      </mc:Fallback>
    </mc:AlternateContent>
  </oleObjects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9C31-EE81-432B-B4E9-2771C8FB4A1A}">
  <dimension ref="A1:H111"/>
  <sheetViews>
    <sheetView topLeftCell="A19" workbookViewId="0">
      <selection activeCell="D36" sqref="D36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943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115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115</v>
      </c>
      <c r="C38" s="26" t="s">
        <v>944</v>
      </c>
      <c r="D38" s="26" t="s">
        <v>945</v>
      </c>
    </row>
    <row r="39" spans="1:4" x14ac:dyDescent="0.25">
      <c r="A39" s="62"/>
      <c r="B39" s="26"/>
      <c r="C39" s="26"/>
      <c r="D39" s="26"/>
    </row>
    <row r="40" spans="1:4" x14ac:dyDescent="0.25">
      <c r="A40" s="16"/>
      <c r="B40" s="26"/>
      <c r="C40" s="26"/>
      <c r="D40" s="26"/>
    </row>
    <row r="41" spans="1:4" x14ac:dyDescent="0.25">
      <c r="A41" s="16"/>
      <c r="B41" s="26"/>
      <c r="C41" s="26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115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208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20833" r:id="rId3"/>
      </mc:Fallback>
    </mc:AlternateContent>
  </oleObjects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A58F1-1EFC-4E7B-957B-CBFF85B3C558}">
  <dimension ref="A1:H111"/>
  <sheetViews>
    <sheetView topLeftCell="A13" workbookViewId="0">
      <selection activeCell="D42" sqref="D42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946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2725.08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317.02</v>
      </c>
      <c r="C38" s="26" t="s">
        <v>73</v>
      </c>
      <c r="D38" s="26" t="s">
        <v>949</v>
      </c>
    </row>
    <row r="39" spans="1:4" x14ac:dyDescent="0.25">
      <c r="A39" s="62"/>
      <c r="B39" s="26">
        <v>659.03</v>
      </c>
      <c r="C39" s="26" t="s">
        <v>947</v>
      </c>
      <c r="D39" s="26" t="s">
        <v>852</v>
      </c>
    </row>
    <row r="40" spans="1:4" x14ac:dyDescent="0.25">
      <c r="A40" s="16"/>
      <c r="B40" s="26">
        <v>659.03</v>
      </c>
      <c r="C40" s="26" t="s">
        <v>948</v>
      </c>
      <c r="D40" s="26" t="s">
        <v>852</v>
      </c>
    </row>
    <row r="41" spans="1:4" x14ac:dyDescent="0.25">
      <c r="A41" s="16"/>
      <c r="B41" s="26">
        <v>370</v>
      </c>
      <c r="C41" s="26" t="s">
        <v>950</v>
      </c>
      <c r="D41" s="26" t="s">
        <v>852</v>
      </c>
    </row>
    <row r="42" spans="1:4" x14ac:dyDescent="0.25">
      <c r="A42" s="16"/>
      <c r="B42" s="26">
        <v>720</v>
      </c>
      <c r="C42" s="26" t="s">
        <v>951</v>
      </c>
      <c r="D42" s="26" t="s">
        <v>852</v>
      </c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2725.08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2185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21858" r:id="rId3"/>
      </mc:Fallback>
    </mc:AlternateContent>
  </oleObject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01A7C-B13D-4EFB-845D-4A69DF415723}">
  <dimension ref="A1:H111"/>
  <sheetViews>
    <sheetView topLeftCell="A13" workbookViewId="0">
      <selection activeCell="D41" sqref="D41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952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1457.99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33.83</v>
      </c>
      <c r="C38" s="26" t="s">
        <v>234</v>
      </c>
      <c r="D38" s="26" t="s">
        <v>954</v>
      </c>
    </row>
    <row r="39" spans="1:4" x14ac:dyDescent="0.25">
      <c r="A39" s="62"/>
      <c r="B39" s="26">
        <v>980.59</v>
      </c>
      <c r="C39" s="26" t="s">
        <v>953</v>
      </c>
      <c r="D39" s="26" t="s">
        <v>955</v>
      </c>
    </row>
    <row r="40" spans="1:4" x14ac:dyDescent="0.25">
      <c r="A40" s="16"/>
      <c r="B40" s="26">
        <v>73.569999999999993</v>
      </c>
      <c r="C40" s="26" t="s">
        <v>500</v>
      </c>
      <c r="D40" s="26" t="s">
        <v>956</v>
      </c>
    </row>
    <row r="41" spans="1:4" x14ac:dyDescent="0.25">
      <c r="A41" s="16"/>
      <c r="B41" s="26">
        <v>370</v>
      </c>
      <c r="C41" s="26" t="s">
        <v>950</v>
      </c>
      <c r="D41" s="26" t="s">
        <v>852</v>
      </c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1457.99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228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22881" r:id="rId3"/>
      </mc:Fallback>
    </mc:AlternateContent>
  </oleObjects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BF37-F06B-49F1-BFB3-99B848356E0E}">
  <dimension ref="A1:H111"/>
  <sheetViews>
    <sheetView topLeftCell="A22" workbookViewId="0">
      <selection activeCell="D41" sqref="D41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957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934.77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189.81</v>
      </c>
      <c r="C38" s="26" t="s">
        <v>171</v>
      </c>
      <c r="D38" s="26" t="s">
        <v>960</v>
      </c>
    </row>
    <row r="39" spans="1:4" x14ac:dyDescent="0.25">
      <c r="A39" s="62"/>
      <c r="B39" s="26">
        <v>105.96</v>
      </c>
      <c r="C39" s="26" t="s">
        <v>958</v>
      </c>
      <c r="D39" s="26" t="s">
        <v>961</v>
      </c>
    </row>
    <row r="40" spans="1:4" x14ac:dyDescent="0.25">
      <c r="A40" s="16"/>
      <c r="B40" s="26">
        <v>520</v>
      </c>
      <c r="C40" s="26" t="s">
        <v>959</v>
      </c>
      <c r="D40" s="26" t="s">
        <v>852</v>
      </c>
    </row>
    <row r="41" spans="1:4" x14ac:dyDescent="0.25">
      <c r="A41" s="16"/>
      <c r="B41" s="26">
        <v>119</v>
      </c>
      <c r="C41" s="26" t="s">
        <v>962</v>
      </c>
      <c r="D41" s="26" t="s">
        <v>963</v>
      </c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934.77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2390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23906" r:id="rId3"/>
      </mc:Fallback>
    </mc:AlternateContent>
  </oleObjects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A117C-55A4-452D-8CA6-54B01340FD3C}">
  <dimension ref="A1:H111"/>
  <sheetViews>
    <sheetView workbookViewId="0">
      <selection activeCell="O14" sqref="O14"/>
    </sheetView>
  </sheetViews>
  <sheetFormatPr defaultRowHeight="15" x14ac:dyDescent="0.25"/>
  <cols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964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6169.17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6">
        <v>2380</v>
      </c>
      <c r="C23" s="26" t="s">
        <v>258</v>
      </c>
      <c r="D23" s="26" t="s">
        <v>965</v>
      </c>
    </row>
    <row r="24" spans="1:8" x14ac:dyDescent="0.25">
      <c r="A24" s="16"/>
      <c r="B24" s="26">
        <v>2622.97</v>
      </c>
      <c r="C24" s="26" t="s">
        <v>33</v>
      </c>
      <c r="D24" s="26" t="s">
        <v>969</v>
      </c>
    </row>
    <row r="25" spans="1:8" x14ac:dyDescent="0.25">
      <c r="A25" s="16"/>
      <c r="B25" s="26">
        <v>166.6</v>
      </c>
      <c r="C25" s="26" t="s">
        <v>340</v>
      </c>
      <c r="D25" s="26" t="s">
        <v>966</v>
      </c>
    </row>
    <row r="26" spans="1:8" x14ac:dyDescent="0.25">
      <c r="A26" s="16"/>
      <c r="B26" s="26">
        <v>224.91</v>
      </c>
      <c r="C26" s="26" t="s">
        <v>230</v>
      </c>
      <c r="D26" s="26" t="s">
        <v>967</v>
      </c>
    </row>
    <row r="27" spans="1:8" x14ac:dyDescent="0.25">
      <c r="A27" s="16"/>
      <c r="B27" s="26">
        <v>774.69</v>
      </c>
      <c r="C27" s="26" t="s">
        <v>233</v>
      </c>
      <c r="D27" s="26" t="s">
        <v>968</v>
      </c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/>
      <c r="C38" s="26"/>
      <c r="D38" s="26"/>
    </row>
    <row r="39" spans="1:4" x14ac:dyDescent="0.25">
      <c r="A39" s="62"/>
      <c r="B39" s="26"/>
      <c r="C39" s="26"/>
      <c r="D39" s="26"/>
    </row>
    <row r="40" spans="1:4" x14ac:dyDescent="0.25">
      <c r="A40" s="16"/>
      <c r="B40" s="26"/>
      <c r="C40" s="26"/>
      <c r="D40" s="26"/>
    </row>
    <row r="41" spans="1:4" x14ac:dyDescent="0.25">
      <c r="A41" s="16"/>
      <c r="B41" s="26"/>
      <c r="C41" s="26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6169.17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249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24929" r:id="rId3"/>
      </mc:Fallback>
    </mc:AlternateContent>
  </oleObjects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318D-7116-4FFF-ACEF-879076FD3B7F}">
  <dimension ref="A1:H117"/>
  <sheetViews>
    <sheetView topLeftCell="A49" workbookViewId="0">
      <selection activeCell="H50" sqref="H50"/>
    </sheetView>
  </sheetViews>
  <sheetFormatPr defaultRowHeight="15" x14ac:dyDescent="0.25"/>
  <cols>
    <col min="2" max="2" width="10.5703125" bestFit="1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970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225513.82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2499</v>
      </c>
      <c r="C38" s="26" t="s">
        <v>70</v>
      </c>
      <c r="D38" s="26" t="s">
        <v>971</v>
      </c>
    </row>
    <row r="39" spans="1:4" x14ac:dyDescent="0.25">
      <c r="A39" s="62"/>
      <c r="B39" s="26">
        <v>1540</v>
      </c>
      <c r="C39" s="26" t="s">
        <v>600</v>
      </c>
      <c r="D39" s="26" t="s">
        <v>972</v>
      </c>
    </row>
    <row r="40" spans="1:4" x14ac:dyDescent="0.25">
      <c r="A40" s="16"/>
      <c r="B40" s="26">
        <v>2499</v>
      </c>
      <c r="C40" s="26" t="s">
        <v>797</v>
      </c>
      <c r="D40" s="26" t="s">
        <v>973</v>
      </c>
    </row>
    <row r="41" spans="1:4" x14ac:dyDescent="0.25">
      <c r="A41" s="16"/>
      <c r="B41" s="26">
        <v>47370.33</v>
      </c>
      <c r="C41" s="26" t="s">
        <v>33</v>
      </c>
      <c r="D41" s="26" t="s">
        <v>974</v>
      </c>
    </row>
    <row r="42" spans="1:4" x14ac:dyDescent="0.25">
      <c r="A42" s="16"/>
      <c r="B42" s="26">
        <v>520</v>
      </c>
      <c r="C42" s="26" t="s">
        <v>975</v>
      </c>
      <c r="D42" s="26" t="s">
        <v>852</v>
      </c>
    </row>
    <row r="43" spans="1:4" x14ac:dyDescent="0.25">
      <c r="A43" s="16"/>
      <c r="B43" s="26">
        <v>520</v>
      </c>
      <c r="C43" s="26" t="s">
        <v>976</v>
      </c>
      <c r="D43" s="26" t="s">
        <v>852</v>
      </c>
    </row>
    <row r="44" spans="1:4" x14ac:dyDescent="0.25">
      <c r="A44" s="16"/>
      <c r="B44" s="26">
        <v>320</v>
      </c>
      <c r="C44" s="26" t="s">
        <v>977</v>
      </c>
      <c r="D44" s="26" t="s">
        <v>852</v>
      </c>
    </row>
    <row r="45" spans="1:4" x14ac:dyDescent="0.25">
      <c r="A45" s="16"/>
      <c r="B45" s="26">
        <v>120</v>
      </c>
      <c r="C45" s="26" t="s">
        <v>978</v>
      </c>
      <c r="D45" s="26" t="s">
        <v>852</v>
      </c>
    </row>
    <row r="46" spans="1:4" x14ac:dyDescent="0.25">
      <c r="A46" s="16"/>
      <c r="B46" s="26">
        <v>520</v>
      </c>
      <c r="C46" s="26" t="s">
        <v>979</v>
      </c>
      <c r="D46" s="26" t="s">
        <v>852</v>
      </c>
    </row>
    <row r="47" spans="1:4" x14ac:dyDescent="0.25">
      <c r="A47" s="16"/>
      <c r="B47" s="26">
        <v>1120</v>
      </c>
      <c r="C47" s="26" t="s">
        <v>980</v>
      </c>
      <c r="D47" s="26" t="s">
        <v>852</v>
      </c>
    </row>
    <row r="48" spans="1:4" x14ac:dyDescent="0.25">
      <c r="A48" s="16"/>
      <c r="B48" s="26">
        <v>3332</v>
      </c>
      <c r="C48" s="26" t="s">
        <v>532</v>
      </c>
      <c r="D48" s="26" t="s">
        <v>981</v>
      </c>
    </row>
    <row r="49" spans="1:4" x14ac:dyDescent="0.25">
      <c r="A49" s="16"/>
      <c r="B49" s="26">
        <v>8184.99</v>
      </c>
      <c r="C49" s="26" t="s">
        <v>327</v>
      </c>
      <c r="D49" s="26" t="s">
        <v>982</v>
      </c>
    </row>
    <row r="50" spans="1:4" x14ac:dyDescent="0.25">
      <c r="A50" s="16"/>
      <c r="B50" s="71">
        <v>2800</v>
      </c>
      <c r="C50" t="s">
        <v>236</v>
      </c>
      <c r="D50" s="26" t="s">
        <v>989</v>
      </c>
    </row>
    <row r="51" spans="1:4" x14ac:dyDescent="0.25">
      <c r="A51" s="16"/>
      <c r="B51" s="71">
        <v>535.5</v>
      </c>
      <c r="C51" s="72" t="s">
        <v>468</v>
      </c>
      <c r="D51" s="26" t="s">
        <v>990</v>
      </c>
    </row>
    <row r="52" spans="1:4" x14ac:dyDescent="0.25">
      <c r="A52" s="16"/>
      <c r="B52" s="71">
        <v>333.2</v>
      </c>
      <c r="C52" s="72" t="s">
        <v>991</v>
      </c>
      <c r="D52" s="26" t="s">
        <v>992</v>
      </c>
    </row>
    <row r="53" spans="1:4" x14ac:dyDescent="0.25">
      <c r="A53" s="16"/>
      <c r="B53" s="71">
        <v>268</v>
      </c>
      <c r="C53" s="26" t="s">
        <v>133</v>
      </c>
      <c r="D53" s="73" t="s">
        <v>993</v>
      </c>
    </row>
    <row r="54" spans="1:4" x14ac:dyDescent="0.25">
      <c r="A54" s="16"/>
      <c r="B54" s="74">
        <v>6000</v>
      </c>
      <c r="C54" s="75" t="s">
        <v>136</v>
      </c>
      <c r="D54" s="76" t="s">
        <v>994</v>
      </c>
    </row>
    <row r="55" spans="1:4" x14ac:dyDescent="0.25">
      <c r="A55" s="16"/>
      <c r="B55" s="74">
        <v>2998.8</v>
      </c>
      <c r="C55" s="75" t="s">
        <v>995</v>
      </c>
      <c r="D55" s="76" t="s">
        <v>996</v>
      </c>
    </row>
    <row r="56" spans="1:4" x14ac:dyDescent="0.25">
      <c r="A56" s="16"/>
      <c r="B56" s="74">
        <v>144033</v>
      </c>
      <c r="C56" s="75" t="s">
        <v>997</v>
      </c>
      <c r="D56" s="76" t="s">
        <v>998</v>
      </c>
    </row>
    <row r="57" spans="1:4" x14ac:dyDescent="0.25">
      <c r="A57" s="16"/>
      <c r="B57" s="74"/>
      <c r="C57" s="77"/>
      <c r="D57" s="76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SUM(B61:B71)</f>
        <v>1643633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186513</v>
      </c>
      <c r="C62" s="26" t="s">
        <v>372</v>
      </c>
      <c r="D62" s="26" t="s">
        <v>983</v>
      </c>
    </row>
    <row r="63" spans="1:4" x14ac:dyDescent="0.25">
      <c r="A63" s="16"/>
      <c r="B63" s="26">
        <v>29313</v>
      </c>
      <c r="C63" s="26" t="s">
        <v>372</v>
      </c>
      <c r="D63" s="26" t="s">
        <v>984</v>
      </c>
    </row>
    <row r="64" spans="1:4" x14ac:dyDescent="0.25">
      <c r="A64" s="16"/>
      <c r="B64" s="26">
        <v>2218</v>
      </c>
      <c r="C64" s="26" t="s">
        <v>211</v>
      </c>
      <c r="D64" s="26" t="s">
        <v>984</v>
      </c>
    </row>
    <row r="65" spans="1:4" x14ac:dyDescent="0.25">
      <c r="A65" s="16"/>
      <c r="B65" s="26">
        <v>688</v>
      </c>
      <c r="C65" s="26" t="s">
        <v>213</v>
      </c>
      <c r="D65" s="26" t="s">
        <v>984</v>
      </c>
    </row>
    <row r="66" spans="1:4" x14ac:dyDescent="0.25">
      <c r="A66" s="16"/>
      <c r="B66" s="26">
        <v>1949</v>
      </c>
      <c r="C66" s="26" t="s">
        <v>674</v>
      </c>
      <c r="D66" s="26" t="s">
        <v>985</v>
      </c>
    </row>
    <row r="67" spans="1:4" x14ac:dyDescent="0.25">
      <c r="A67" s="16"/>
      <c r="B67" s="26">
        <v>106953</v>
      </c>
      <c r="C67" s="26" t="s">
        <v>372</v>
      </c>
      <c r="D67" s="26" t="s">
        <v>986</v>
      </c>
    </row>
    <row r="68" spans="1:4" x14ac:dyDescent="0.25">
      <c r="A68" s="16"/>
      <c r="B68" s="26">
        <v>13249</v>
      </c>
      <c r="C68" s="26" t="s">
        <v>372</v>
      </c>
      <c r="D68" s="26" t="s">
        <v>987</v>
      </c>
    </row>
    <row r="69" spans="1:4" x14ac:dyDescent="0.25">
      <c r="A69" s="16"/>
      <c r="B69" s="26">
        <v>1302750</v>
      </c>
      <c r="C69" s="26" t="s">
        <v>372</v>
      </c>
      <c r="D69" s="26" t="s">
        <v>988</v>
      </c>
    </row>
    <row r="70" spans="1:4" x14ac:dyDescent="0.25">
      <c r="A70" s="16"/>
      <c r="B70" s="29"/>
      <c r="C70" s="31"/>
      <c r="D70" s="21"/>
    </row>
    <row r="71" spans="1:4" x14ac:dyDescent="0.25">
      <c r="A71" s="16"/>
      <c r="B71" s="29"/>
      <c r="C71" s="31"/>
      <c r="D71" s="21"/>
    </row>
    <row r="72" spans="1:4" ht="34.5" x14ac:dyDescent="0.25">
      <c r="A72" s="12" t="s">
        <v>15</v>
      </c>
      <c r="B72" s="13">
        <f>SUM(B73:B78)</f>
        <v>0</v>
      </c>
      <c r="C72" s="31"/>
      <c r="D72" s="21"/>
    </row>
    <row r="73" spans="1:4" ht="24" thickBot="1" x14ac:dyDescent="0.3">
      <c r="A73" s="16" t="s">
        <v>16</v>
      </c>
      <c r="B73" s="29"/>
      <c r="C73" s="31"/>
      <c r="D73" s="32"/>
    </row>
    <row r="74" spans="1:4" ht="15.75" thickBot="1" x14ac:dyDescent="0.3">
      <c r="A74" s="16"/>
      <c r="B74" s="29"/>
      <c r="C74" s="31"/>
      <c r="D74" s="11"/>
    </row>
    <row r="75" spans="1:4" x14ac:dyDescent="0.25">
      <c r="A75" s="16"/>
      <c r="B75" s="29"/>
      <c r="C75" s="31"/>
      <c r="D75" s="21"/>
    </row>
    <row r="76" spans="1:4" ht="15.75" thickBot="1" x14ac:dyDescent="0.3">
      <c r="A76" s="16"/>
      <c r="B76" s="29"/>
      <c r="C76" s="14"/>
      <c r="D76" s="32"/>
    </row>
    <row r="77" spans="1:4" ht="15.75" thickBot="1" x14ac:dyDescent="0.3">
      <c r="A77" s="16"/>
      <c r="B77" s="29"/>
      <c r="C77" s="33"/>
      <c r="D77" s="11"/>
    </row>
    <row r="78" spans="1:4" ht="15.75" thickBot="1" x14ac:dyDescent="0.3">
      <c r="A78" s="16"/>
      <c r="B78" s="29"/>
      <c r="C78" s="33"/>
      <c r="D78" s="11"/>
    </row>
    <row r="79" spans="1:4" ht="136.5" thickBot="1" x14ac:dyDescent="0.3">
      <c r="A79" s="12" t="s">
        <v>17</v>
      </c>
      <c r="B79" s="13">
        <f>SUM(B80:B82)</f>
        <v>0</v>
      </c>
      <c r="C79" s="31"/>
      <c r="D79" s="11"/>
    </row>
    <row r="80" spans="1:4" ht="91.5" thickBot="1" x14ac:dyDescent="0.3">
      <c r="A80" s="16" t="s">
        <v>18</v>
      </c>
      <c r="B80" s="29"/>
      <c r="C80" s="14"/>
      <c r="D80" s="11"/>
    </row>
    <row r="81" spans="1:4" ht="15.75" thickBot="1" x14ac:dyDescent="0.3">
      <c r="A81" s="16"/>
      <c r="B81" s="29"/>
      <c r="C81" s="18"/>
      <c r="D81" s="11"/>
    </row>
    <row r="82" spans="1:4" ht="15.75" thickBot="1" x14ac:dyDescent="0.3">
      <c r="A82" s="16"/>
      <c r="B82" s="29"/>
      <c r="C82" s="18"/>
      <c r="D82" s="11"/>
    </row>
    <row r="83" spans="1:4" ht="91.5" thickBot="1" x14ac:dyDescent="0.3">
      <c r="A83" s="12" t="s">
        <v>19</v>
      </c>
      <c r="B83" s="13">
        <f>SUM(B84:B85)</f>
        <v>0</v>
      </c>
      <c r="C83" s="14"/>
      <c r="D83" s="11"/>
    </row>
    <row r="84" spans="1:4" ht="80.25" thickBot="1" x14ac:dyDescent="0.3">
      <c r="A84" s="16" t="s">
        <v>20</v>
      </c>
      <c r="B84" s="29"/>
      <c r="C84" s="18"/>
      <c r="D84" s="11"/>
    </row>
    <row r="85" spans="1:4" ht="15.75" thickBot="1" x14ac:dyDescent="0.3">
      <c r="A85" s="16"/>
      <c r="B85" s="29"/>
      <c r="C85" s="18"/>
      <c r="D85" s="11"/>
    </row>
    <row r="86" spans="1:4" ht="35.25" thickBot="1" x14ac:dyDescent="0.3">
      <c r="A86" s="12" t="s">
        <v>21</v>
      </c>
      <c r="B86" s="13">
        <f>SUM(B87:B113)</f>
        <v>0</v>
      </c>
      <c r="C86" s="18"/>
      <c r="D86" s="11"/>
    </row>
    <row r="87" spans="1:4" ht="24" thickBot="1" x14ac:dyDescent="0.3">
      <c r="A87" s="16" t="s">
        <v>22</v>
      </c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18"/>
      <c r="D104" s="11"/>
    </row>
    <row r="105" spans="1:4" ht="15.75" thickBot="1" x14ac:dyDescent="0.3">
      <c r="A105" s="35"/>
      <c r="B105" s="29"/>
      <c r="C105" s="18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5"/>
      <c r="B107" s="29"/>
      <c r="C107" s="18"/>
      <c r="D107" s="11"/>
    </row>
    <row r="108" spans="1:4" ht="15.75" thickBot="1" x14ac:dyDescent="0.3">
      <c r="A108" s="35"/>
      <c r="B108" s="29"/>
      <c r="C108" s="18"/>
      <c r="D108" s="11"/>
    </row>
    <row r="109" spans="1:4" ht="15.75" thickBot="1" x14ac:dyDescent="0.3">
      <c r="A109" s="35"/>
      <c r="B109" s="29"/>
      <c r="C109" s="18"/>
      <c r="D109" s="11"/>
    </row>
    <row r="110" spans="1:4" ht="15.75" thickBot="1" x14ac:dyDescent="0.3">
      <c r="A110" s="35"/>
      <c r="B110" s="29"/>
      <c r="C110" s="36"/>
      <c r="D110" s="11"/>
    </row>
    <row r="111" spans="1:4" ht="15.75" thickBot="1" x14ac:dyDescent="0.3">
      <c r="A111" s="35"/>
      <c r="B111" s="29"/>
      <c r="C111" s="10"/>
      <c r="D111" s="11"/>
    </row>
    <row r="112" spans="1:4" ht="15.75" thickBot="1" x14ac:dyDescent="0.3">
      <c r="A112" s="35"/>
      <c r="B112" s="29"/>
      <c r="C112" s="18"/>
      <c r="D112" s="11"/>
    </row>
    <row r="113" spans="1:4" ht="15.75" thickBot="1" x14ac:dyDescent="0.3">
      <c r="A113" s="37"/>
      <c r="B113" s="38"/>
      <c r="C113" s="36"/>
      <c r="D113" s="11"/>
    </row>
    <row r="114" spans="1:4" ht="23.25" thickBot="1" x14ac:dyDescent="0.3">
      <c r="A114" s="39" t="s">
        <v>23</v>
      </c>
      <c r="B114" s="40">
        <f>+B11+B36+B60+B72+B79+B83+B86</f>
        <v>1869146.82</v>
      </c>
      <c r="C114" s="10"/>
      <c r="D114" s="11"/>
    </row>
    <row r="115" spans="1:4" x14ac:dyDescent="0.25">
      <c r="A115" s="2"/>
      <c r="B115" s="2"/>
      <c r="C115" s="2"/>
    </row>
    <row r="116" spans="1:4" x14ac:dyDescent="0.25">
      <c r="A116" s="6"/>
      <c r="B116" s="6"/>
      <c r="C116" s="41" t="s">
        <v>24</v>
      </c>
    </row>
    <row r="117" spans="1:4" x14ac:dyDescent="0.25">
      <c r="A117" s="6"/>
      <c r="B117" s="6"/>
      <c r="C117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12595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25953" r:id="rId4"/>
      </mc:Fallback>
    </mc:AlternateContent>
  </oleObjects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6B87-BC55-4806-B819-7C5E7EB25D2F}">
  <dimension ref="A1:H111"/>
  <sheetViews>
    <sheetView topLeftCell="A22" workbookViewId="0">
      <selection activeCell="I42" sqref="I42"/>
    </sheetView>
  </sheetViews>
  <sheetFormatPr defaultRowHeight="15" x14ac:dyDescent="0.25"/>
  <cols>
    <col min="2" max="2" width="10.5703125" bestFit="1" customWidth="1"/>
    <col min="3" max="3" width="29" customWidth="1"/>
    <col min="4" max="4" width="5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1000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 t="s">
        <v>999</v>
      </c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7186.3799999999992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62"/>
      <c r="B38" s="26">
        <v>370</v>
      </c>
      <c r="C38" s="26" t="s">
        <v>1001</v>
      </c>
      <c r="D38" s="26" t="s">
        <v>852</v>
      </c>
    </row>
    <row r="39" spans="1:4" x14ac:dyDescent="0.25">
      <c r="A39" s="62"/>
      <c r="B39" s="26">
        <v>370</v>
      </c>
      <c r="C39" s="26" t="s">
        <v>1001</v>
      </c>
      <c r="D39" s="26" t="s">
        <v>852</v>
      </c>
    </row>
    <row r="40" spans="1:4" x14ac:dyDescent="0.25">
      <c r="A40" s="16"/>
      <c r="B40" s="26">
        <v>320</v>
      </c>
      <c r="C40" s="26" t="s">
        <v>1001</v>
      </c>
      <c r="D40" s="26" t="s">
        <v>852</v>
      </c>
    </row>
    <row r="41" spans="1:4" x14ac:dyDescent="0.25">
      <c r="A41" s="16"/>
      <c r="B41" s="26">
        <v>520</v>
      </c>
      <c r="C41" s="26" t="s">
        <v>1002</v>
      </c>
      <c r="D41" s="26" t="s">
        <v>852</v>
      </c>
    </row>
    <row r="42" spans="1:4" x14ac:dyDescent="0.25">
      <c r="A42" s="16"/>
      <c r="B42" s="26">
        <v>2430</v>
      </c>
      <c r="C42" s="26" t="s">
        <v>1003</v>
      </c>
      <c r="D42" s="26" t="s">
        <v>1004</v>
      </c>
    </row>
    <row r="43" spans="1:4" x14ac:dyDescent="0.25">
      <c r="A43" s="16"/>
      <c r="B43" s="26">
        <v>370</v>
      </c>
      <c r="C43" s="26" t="s">
        <v>1005</v>
      </c>
      <c r="D43" s="26" t="s">
        <v>852</v>
      </c>
    </row>
    <row r="44" spans="1:4" x14ac:dyDescent="0.25">
      <c r="A44" s="16"/>
      <c r="B44" s="26">
        <v>129.71</v>
      </c>
      <c r="C44" s="26" t="s">
        <v>171</v>
      </c>
      <c r="D44" s="26" t="s">
        <v>1006</v>
      </c>
    </row>
    <row r="45" spans="1:4" x14ac:dyDescent="0.25">
      <c r="A45" s="16"/>
      <c r="B45" s="71">
        <v>129.71</v>
      </c>
      <c r="C45" s="26" t="s">
        <v>171</v>
      </c>
      <c r="D45" s="26" t="s">
        <v>1007</v>
      </c>
    </row>
    <row r="46" spans="1:4" x14ac:dyDescent="0.25">
      <c r="A46" s="16"/>
      <c r="B46" s="71">
        <v>1873.06</v>
      </c>
      <c r="C46" s="72" t="s">
        <v>172</v>
      </c>
      <c r="D46" s="26" t="s">
        <v>1008</v>
      </c>
    </row>
    <row r="47" spans="1:4" x14ac:dyDescent="0.25">
      <c r="A47" s="16"/>
      <c r="B47" s="71">
        <v>597.98</v>
      </c>
      <c r="C47" s="72" t="s">
        <v>1009</v>
      </c>
      <c r="D47" s="26" t="s">
        <v>1010</v>
      </c>
    </row>
    <row r="48" spans="1:4" x14ac:dyDescent="0.25">
      <c r="A48" s="16"/>
      <c r="B48" s="71">
        <v>75.92</v>
      </c>
      <c r="C48" s="72" t="s">
        <v>76</v>
      </c>
      <c r="D48" s="26" t="s">
        <v>1011</v>
      </c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ht="15.75" thickBot="1" x14ac:dyDescent="0.3">
      <c r="A72" s="16"/>
      <c r="B72" s="29"/>
      <c r="C72" s="33"/>
      <c r="D72" s="11"/>
    </row>
    <row r="73" spans="1:4" ht="136.5" thickBot="1" x14ac:dyDescent="0.3">
      <c r="A73" s="12" t="s">
        <v>17</v>
      </c>
      <c r="B73" s="13">
        <f>SUM(B74:B76)</f>
        <v>0</v>
      </c>
      <c r="C73" s="31"/>
      <c r="D73" s="11"/>
    </row>
    <row r="74" spans="1:4" ht="91.5" thickBot="1" x14ac:dyDescent="0.3">
      <c r="A74" s="16" t="s">
        <v>18</v>
      </c>
      <c r="B74" s="29"/>
      <c r="C74" s="14"/>
      <c r="D74" s="11"/>
    </row>
    <row r="75" spans="1:4" ht="15.75" thickBot="1" x14ac:dyDescent="0.3">
      <c r="A75" s="16"/>
      <c r="B75" s="29"/>
      <c r="C75" s="18"/>
      <c r="D75" s="11"/>
    </row>
    <row r="76" spans="1:4" ht="15.75" thickBot="1" x14ac:dyDescent="0.3">
      <c r="A76" s="16"/>
      <c r="B76" s="29"/>
      <c r="C76" s="18"/>
      <c r="D76" s="11"/>
    </row>
    <row r="77" spans="1:4" ht="91.5" thickBot="1" x14ac:dyDescent="0.3">
      <c r="A77" s="12" t="s">
        <v>19</v>
      </c>
      <c r="B77" s="13">
        <f>SUM(B78:B79)</f>
        <v>0</v>
      </c>
      <c r="C77" s="14"/>
      <c r="D77" s="11"/>
    </row>
    <row r="78" spans="1:4" ht="80.25" thickBot="1" x14ac:dyDescent="0.3">
      <c r="A78" s="16" t="s">
        <v>20</v>
      </c>
      <c r="B78" s="29"/>
      <c r="C78" s="18"/>
      <c r="D78" s="11"/>
    </row>
    <row r="79" spans="1:4" ht="15.75" thickBot="1" x14ac:dyDescent="0.3">
      <c r="A79" s="16"/>
      <c r="B79" s="29"/>
      <c r="C79" s="18"/>
      <c r="D79" s="11"/>
    </row>
    <row r="80" spans="1:4" ht="35.25" thickBot="1" x14ac:dyDescent="0.3">
      <c r="A80" s="12" t="s">
        <v>21</v>
      </c>
      <c r="B80" s="13">
        <f>SUM(B81:B107)</f>
        <v>0</v>
      </c>
      <c r="C80" s="18"/>
      <c r="D80" s="11"/>
    </row>
    <row r="81" spans="1:4" ht="24" thickBot="1" x14ac:dyDescent="0.3">
      <c r="A81" s="16" t="s">
        <v>22</v>
      </c>
      <c r="B81" s="29"/>
      <c r="C81" s="18"/>
      <c r="D81" s="11"/>
    </row>
    <row r="82" spans="1:4" ht="15.75" thickBot="1" x14ac:dyDescent="0.3">
      <c r="A82" s="35"/>
      <c r="B82" s="29"/>
      <c r="C82" s="18"/>
      <c r="D82" s="11"/>
    </row>
    <row r="83" spans="1:4" ht="15.75" thickBot="1" x14ac:dyDescent="0.3">
      <c r="A83" s="35"/>
      <c r="B83" s="29"/>
      <c r="C83" s="18"/>
      <c r="D83" s="11"/>
    </row>
    <row r="84" spans="1:4" ht="15.75" thickBot="1" x14ac:dyDescent="0.3">
      <c r="A84" s="35"/>
      <c r="B84" s="29"/>
      <c r="C84" s="18"/>
      <c r="D84" s="11"/>
    </row>
    <row r="85" spans="1:4" ht="15.75" thickBot="1" x14ac:dyDescent="0.3">
      <c r="A85" s="35"/>
      <c r="B85" s="29"/>
      <c r="C85" s="18"/>
      <c r="D85" s="11"/>
    </row>
    <row r="86" spans="1:4" ht="15.75" thickBot="1" x14ac:dyDescent="0.3">
      <c r="A86" s="35"/>
      <c r="B86" s="29"/>
      <c r="C86" s="18"/>
      <c r="D86" s="11"/>
    </row>
    <row r="87" spans="1:4" ht="15.75" thickBot="1" x14ac:dyDescent="0.3">
      <c r="A87" s="35"/>
      <c r="B87" s="29"/>
      <c r="C87" s="18"/>
      <c r="D87" s="11"/>
    </row>
    <row r="88" spans="1:4" ht="15.75" thickBot="1" x14ac:dyDescent="0.3">
      <c r="A88" s="35"/>
      <c r="B88" s="29"/>
      <c r="C88" s="18"/>
      <c r="D88" s="11"/>
    </row>
    <row r="89" spans="1:4" ht="15.75" thickBot="1" x14ac:dyDescent="0.3">
      <c r="A89" s="35"/>
      <c r="B89" s="29"/>
      <c r="C89" s="18"/>
      <c r="D89" s="11"/>
    </row>
    <row r="90" spans="1:4" ht="15.75" thickBot="1" x14ac:dyDescent="0.3">
      <c r="A90" s="35"/>
      <c r="B90" s="29"/>
      <c r="C90" s="18"/>
      <c r="D90" s="11"/>
    </row>
    <row r="91" spans="1:4" ht="15.75" thickBot="1" x14ac:dyDescent="0.3">
      <c r="A91" s="35"/>
      <c r="B91" s="29"/>
      <c r="C91" s="18"/>
      <c r="D91" s="11"/>
    </row>
    <row r="92" spans="1:4" ht="15.75" thickBot="1" x14ac:dyDescent="0.3">
      <c r="A92" s="35"/>
      <c r="B92" s="29"/>
      <c r="C92" s="18"/>
      <c r="D92" s="11"/>
    </row>
    <row r="93" spans="1:4" ht="15.75" thickBot="1" x14ac:dyDescent="0.3">
      <c r="A93" s="35"/>
      <c r="B93" s="29"/>
      <c r="C93" s="18"/>
      <c r="D93" s="11"/>
    </row>
    <row r="94" spans="1:4" ht="15.75" thickBot="1" x14ac:dyDescent="0.3">
      <c r="A94" s="35"/>
      <c r="B94" s="29"/>
      <c r="C94" s="18"/>
      <c r="D94" s="11"/>
    </row>
    <row r="95" spans="1:4" ht="15.75" thickBot="1" x14ac:dyDescent="0.3">
      <c r="A95" s="35"/>
      <c r="B95" s="29"/>
      <c r="C95" s="18"/>
      <c r="D95" s="11"/>
    </row>
    <row r="96" spans="1:4" ht="15.75" thickBot="1" x14ac:dyDescent="0.3">
      <c r="A96" s="35"/>
      <c r="B96" s="29"/>
      <c r="C96" s="18"/>
      <c r="D96" s="11"/>
    </row>
    <row r="97" spans="1:4" ht="15.75" thickBot="1" x14ac:dyDescent="0.3">
      <c r="A97" s="35"/>
      <c r="B97" s="29"/>
      <c r="C97" s="18"/>
      <c r="D97" s="11"/>
    </row>
    <row r="98" spans="1:4" ht="15.75" thickBot="1" x14ac:dyDescent="0.3">
      <c r="A98" s="35"/>
      <c r="B98" s="29"/>
      <c r="C98" s="18"/>
      <c r="D98" s="11"/>
    </row>
    <row r="99" spans="1:4" ht="15.75" thickBot="1" x14ac:dyDescent="0.3">
      <c r="A99" s="35"/>
      <c r="B99" s="29"/>
      <c r="C99" s="18"/>
      <c r="D99" s="11"/>
    </row>
    <row r="100" spans="1:4" ht="15.75" thickBot="1" x14ac:dyDescent="0.3">
      <c r="A100" s="35"/>
      <c r="B100" s="29"/>
      <c r="C100" s="18"/>
      <c r="D100" s="11"/>
    </row>
    <row r="101" spans="1:4" ht="15.75" thickBot="1" x14ac:dyDescent="0.3">
      <c r="A101" s="35"/>
      <c r="B101" s="29"/>
      <c r="C101" s="18"/>
      <c r="D101" s="11"/>
    </row>
    <row r="102" spans="1:4" ht="15.75" thickBot="1" x14ac:dyDescent="0.3">
      <c r="A102" s="35"/>
      <c r="B102" s="29"/>
      <c r="C102" s="18"/>
      <c r="D102" s="11"/>
    </row>
    <row r="103" spans="1:4" ht="15.75" thickBot="1" x14ac:dyDescent="0.3">
      <c r="A103" s="35"/>
      <c r="B103" s="29"/>
      <c r="C103" s="18"/>
      <c r="D103" s="11"/>
    </row>
    <row r="104" spans="1:4" ht="15.75" thickBot="1" x14ac:dyDescent="0.3">
      <c r="A104" s="35"/>
      <c r="B104" s="29"/>
      <c r="C104" s="36"/>
      <c r="D104" s="11"/>
    </row>
    <row r="105" spans="1:4" ht="15.75" thickBot="1" x14ac:dyDescent="0.3">
      <c r="A105" s="35"/>
      <c r="B105" s="29"/>
      <c r="C105" s="10"/>
      <c r="D105" s="11"/>
    </row>
    <row r="106" spans="1:4" ht="15.75" thickBot="1" x14ac:dyDescent="0.3">
      <c r="A106" s="35"/>
      <c r="B106" s="29"/>
      <c r="C106" s="18"/>
      <c r="D106" s="11"/>
    </row>
    <row r="107" spans="1:4" ht="15.75" thickBot="1" x14ac:dyDescent="0.3">
      <c r="A107" s="37"/>
      <c r="B107" s="38"/>
      <c r="C107" s="36"/>
      <c r="D107" s="11"/>
    </row>
    <row r="108" spans="1:4" ht="23.25" thickBot="1" x14ac:dyDescent="0.3">
      <c r="A108" s="39" t="s">
        <v>23</v>
      </c>
      <c r="B108" s="40">
        <f>+B11+B36+B60+B66+B73+B77+B80</f>
        <v>7186.3799999999992</v>
      </c>
      <c r="C108" s="10"/>
      <c r="D108" s="11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126978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26978" r:id="rId4"/>
      </mc:Fallback>
    </mc:AlternateContent>
  </oleObjects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EB9A-D672-4B2F-87D6-C66BE1933207}">
  <dimension ref="A1:H111"/>
  <sheetViews>
    <sheetView topLeftCell="A22" workbookViewId="0">
      <selection activeCell="J35" sqref="J35"/>
    </sheetView>
  </sheetViews>
  <sheetFormatPr defaultRowHeight="15" x14ac:dyDescent="0.25"/>
  <cols>
    <col min="3" max="3" width="30.85546875" customWidth="1"/>
    <col min="4" max="4" width="38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1014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3420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71">
        <v>20</v>
      </c>
      <c r="C38" s="26" t="s">
        <v>1013</v>
      </c>
      <c r="D38" s="26" t="s">
        <v>852</v>
      </c>
    </row>
    <row r="39" spans="1:4" x14ac:dyDescent="0.25">
      <c r="A39" s="16"/>
      <c r="B39" s="26">
        <v>1020</v>
      </c>
      <c r="C39" s="26" t="s">
        <v>1015</v>
      </c>
      <c r="D39" s="26" t="s">
        <v>1020</v>
      </c>
    </row>
    <row r="40" spans="1:4" x14ac:dyDescent="0.25">
      <c r="A40" s="16"/>
      <c r="B40" s="26">
        <v>520</v>
      </c>
      <c r="C40" s="26" t="s">
        <v>1016</v>
      </c>
      <c r="D40" s="26" t="s">
        <v>1021</v>
      </c>
    </row>
    <row r="41" spans="1:4" x14ac:dyDescent="0.25">
      <c r="A41" s="16"/>
      <c r="B41" s="26">
        <v>320</v>
      </c>
      <c r="C41" s="26" t="s">
        <v>1017</v>
      </c>
      <c r="D41" s="26" t="s">
        <v>1022</v>
      </c>
    </row>
    <row r="42" spans="1:4" x14ac:dyDescent="0.25">
      <c r="A42" s="16"/>
      <c r="B42" s="26">
        <v>1120</v>
      </c>
      <c r="C42" s="26" t="s">
        <v>1018</v>
      </c>
      <c r="D42" s="26" t="s">
        <v>1023</v>
      </c>
    </row>
    <row r="43" spans="1:4" x14ac:dyDescent="0.25">
      <c r="A43" s="16"/>
      <c r="B43" s="26">
        <v>420</v>
      </c>
      <c r="C43" s="26" t="s">
        <v>1019</v>
      </c>
      <c r="D43" s="26" t="s">
        <v>1024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3420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2800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28002" r:id="rId3"/>
      </mc:Fallback>
    </mc:AlternateContent>
  </oleObjects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BF528-7AB6-450A-BA58-F4E1CB8BCDD0}">
  <dimension ref="A1:H111"/>
  <sheetViews>
    <sheetView topLeftCell="A13" workbookViewId="0">
      <selection activeCell="A13" sqref="A1:XFD1048576"/>
    </sheetView>
  </sheetViews>
  <sheetFormatPr defaultRowHeight="15" x14ac:dyDescent="0.25"/>
  <cols>
    <col min="3" max="3" width="22.85546875" customWidth="1"/>
    <col min="4" max="4" width="25.140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1012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13877.140000000001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13413.2</v>
      </c>
      <c r="C38" s="26" t="s">
        <v>715</v>
      </c>
      <c r="D38" s="26" t="s">
        <v>1025</v>
      </c>
    </row>
    <row r="39" spans="1:4" x14ac:dyDescent="0.25">
      <c r="A39" s="16"/>
      <c r="B39" s="26">
        <v>463.94</v>
      </c>
      <c r="C39" s="26" t="s">
        <v>77</v>
      </c>
      <c r="D39" s="26" t="s">
        <v>1026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13877.140000000001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290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29025" r:id="rId3"/>
      </mc:Fallback>
    </mc:AlternateContent>
  </oleObject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1DC3-6F05-488B-B359-855F28116827}">
  <dimension ref="A1:H111"/>
  <sheetViews>
    <sheetView topLeftCell="A19" workbookViewId="0">
      <selection activeCell="H39" sqref="H39"/>
    </sheetView>
  </sheetViews>
  <sheetFormatPr defaultRowHeight="15" x14ac:dyDescent="0.25"/>
  <cols>
    <col min="3" max="3" width="33.140625" customWidth="1"/>
    <col min="4" max="4" width="36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1027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26270.370000000003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214.73</v>
      </c>
      <c r="C38" s="26" t="s">
        <v>29</v>
      </c>
      <c r="D38" s="26" t="s">
        <v>1028</v>
      </c>
    </row>
    <row r="39" spans="1:4" x14ac:dyDescent="0.25">
      <c r="A39" s="16"/>
      <c r="B39" s="26">
        <v>1836.17</v>
      </c>
      <c r="C39" s="26" t="s">
        <v>501</v>
      </c>
      <c r="D39" s="26" t="s">
        <v>1029</v>
      </c>
    </row>
    <row r="40" spans="1:4" x14ac:dyDescent="0.25">
      <c r="A40" s="16"/>
      <c r="B40" s="26">
        <v>23264.5</v>
      </c>
      <c r="C40" s="26" t="s">
        <v>864</v>
      </c>
      <c r="D40" s="26" t="s">
        <v>1030</v>
      </c>
    </row>
    <row r="41" spans="1:4" x14ac:dyDescent="0.25">
      <c r="A41" s="16"/>
      <c r="B41" s="26">
        <v>63.99</v>
      </c>
      <c r="C41" s="26" t="s">
        <v>534</v>
      </c>
      <c r="D41" s="26" t="s">
        <v>1031</v>
      </c>
    </row>
    <row r="42" spans="1:4" x14ac:dyDescent="0.25">
      <c r="A42" s="16"/>
      <c r="B42" s="26">
        <v>559.29999999999995</v>
      </c>
      <c r="C42" s="26" t="s">
        <v>155</v>
      </c>
      <c r="D42" s="26" t="s">
        <v>1032</v>
      </c>
    </row>
    <row r="43" spans="1:4" x14ac:dyDescent="0.25">
      <c r="A43" s="16"/>
      <c r="B43" s="26">
        <v>331.68</v>
      </c>
      <c r="C43" s="26" t="s">
        <v>156</v>
      </c>
      <c r="D43" s="26" t="s">
        <v>1033</v>
      </c>
    </row>
    <row r="44" spans="1:4" x14ac:dyDescent="0.25">
      <c r="A44" s="16"/>
      <c r="B44" s="29"/>
      <c r="C44" s="18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26270.370000000003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3005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30050" r:id="rId3"/>
      </mc:Fallback>
    </mc:AlternateContent>
  </oleObjects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4241-1A4A-42B0-B3FC-65F3F9AFE858}">
  <dimension ref="A1:H111"/>
  <sheetViews>
    <sheetView topLeftCell="A22" workbookViewId="0">
      <selection activeCell="J40" sqref="J40"/>
    </sheetView>
  </sheetViews>
  <sheetFormatPr defaultRowHeight="15" x14ac:dyDescent="0.25"/>
  <cols>
    <col min="3" max="3" width="28.140625" customWidth="1"/>
    <col min="4" max="4" width="36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1034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35032.100000000006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520</v>
      </c>
      <c r="C38" s="26" t="s">
        <v>1035</v>
      </c>
      <c r="D38" s="26" t="s">
        <v>1040</v>
      </c>
    </row>
    <row r="39" spans="1:4" x14ac:dyDescent="0.25">
      <c r="A39" s="16"/>
      <c r="B39" s="26">
        <v>820</v>
      </c>
      <c r="C39" s="26" t="s">
        <v>1036</v>
      </c>
      <c r="D39" s="26" t="s">
        <v>1041</v>
      </c>
    </row>
    <row r="40" spans="1:4" x14ac:dyDescent="0.25">
      <c r="A40" s="16"/>
      <c r="B40" s="26">
        <v>520</v>
      </c>
      <c r="C40" s="26" t="s">
        <v>1037</v>
      </c>
      <c r="D40" s="26" t="s">
        <v>1042</v>
      </c>
    </row>
    <row r="41" spans="1:4" x14ac:dyDescent="0.25">
      <c r="A41" s="16"/>
      <c r="B41" s="26">
        <v>520</v>
      </c>
      <c r="C41" s="26" t="s">
        <v>1038</v>
      </c>
      <c r="D41" s="26" t="s">
        <v>1043</v>
      </c>
    </row>
    <row r="42" spans="1:4" x14ac:dyDescent="0.25">
      <c r="A42" s="16"/>
      <c r="B42" s="26">
        <v>720</v>
      </c>
      <c r="C42" s="26" t="s">
        <v>1039</v>
      </c>
      <c r="D42" s="26" t="s">
        <v>1044</v>
      </c>
    </row>
    <row r="43" spans="1:4" x14ac:dyDescent="0.25">
      <c r="A43" s="16"/>
      <c r="B43" s="26">
        <v>13243.5</v>
      </c>
      <c r="C43" s="26" t="s">
        <v>31</v>
      </c>
      <c r="D43" s="26" t="s">
        <v>1048</v>
      </c>
    </row>
    <row r="44" spans="1:4" x14ac:dyDescent="0.25">
      <c r="A44" s="16"/>
      <c r="B44" s="26">
        <v>1020</v>
      </c>
      <c r="C44" s="26" t="s">
        <v>1045</v>
      </c>
      <c r="D44" s="26" t="s">
        <v>1049</v>
      </c>
    </row>
    <row r="45" spans="1:4" x14ac:dyDescent="0.25">
      <c r="A45" s="16"/>
      <c r="B45" s="26">
        <v>1020</v>
      </c>
      <c r="C45" s="26" t="s">
        <v>1046</v>
      </c>
      <c r="D45" s="26" t="s">
        <v>1050</v>
      </c>
    </row>
    <row r="46" spans="1:4" x14ac:dyDescent="0.25">
      <c r="A46" s="16"/>
      <c r="B46" s="26">
        <v>440</v>
      </c>
      <c r="C46" s="26" t="s">
        <v>1047</v>
      </c>
      <c r="D46" s="26" t="s">
        <v>1051</v>
      </c>
    </row>
    <row r="47" spans="1:4" x14ac:dyDescent="0.25">
      <c r="A47" s="16"/>
      <c r="B47" s="26">
        <v>9308.15</v>
      </c>
      <c r="C47" s="26" t="s">
        <v>162</v>
      </c>
      <c r="D47" s="26" t="s">
        <v>1052</v>
      </c>
    </row>
    <row r="48" spans="1:4" x14ac:dyDescent="0.25">
      <c r="A48" s="16"/>
      <c r="B48" s="26">
        <v>684.25</v>
      </c>
      <c r="C48" s="26" t="s">
        <v>236</v>
      </c>
      <c r="D48" s="26" t="s">
        <v>1053</v>
      </c>
    </row>
    <row r="49" spans="1:4" x14ac:dyDescent="0.25">
      <c r="A49" s="16"/>
      <c r="B49" s="26">
        <v>2051.56</v>
      </c>
      <c r="C49" s="26" t="s">
        <v>230</v>
      </c>
      <c r="D49" s="26" t="s">
        <v>1054</v>
      </c>
    </row>
    <row r="50" spans="1:4" x14ac:dyDescent="0.25">
      <c r="A50" s="16"/>
      <c r="B50" s="26">
        <v>3577.14</v>
      </c>
      <c r="C50" s="26" t="s">
        <v>417</v>
      </c>
      <c r="D50" s="26" t="s">
        <v>1055</v>
      </c>
    </row>
    <row r="51" spans="1:4" x14ac:dyDescent="0.25">
      <c r="A51" s="16"/>
      <c r="B51" s="26">
        <v>587.5</v>
      </c>
      <c r="C51" s="26" t="s">
        <v>153</v>
      </c>
      <c r="D51" s="26" t="s">
        <v>1056</v>
      </c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35032.100000000006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310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31073" r:id="rId3"/>
      </mc:Fallback>
    </mc:AlternateContent>
  </oleObjects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3F0D9-BCA0-44B6-A6C5-65C27723C193}">
  <dimension ref="A1:H157"/>
  <sheetViews>
    <sheetView workbookViewId="0">
      <selection activeCell="B13" sqref="B13:D31"/>
    </sheetView>
  </sheetViews>
  <sheetFormatPr defaultRowHeight="15" x14ac:dyDescent="0.25"/>
  <cols>
    <col min="2" max="2" width="11" customWidth="1"/>
    <col min="3" max="3" width="34.5703125" customWidth="1"/>
    <col min="4" max="4" width="37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1057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1063198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645</v>
      </c>
      <c r="C13" s="26" t="s">
        <v>302</v>
      </c>
      <c r="D13" s="26" t="s">
        <v>313</v>
      </c>
    </row>
    <row r="14" spans="1:8" x14ac:dyDescent="0.25">
      <c r="A14" s="16"/>
      <c r="B14" s="64">
        <v>724497</v>
      </c>
      <c r="C14" s="26" t="s">
        <v>303</v>
      </c>
      <c r="D14" s="26" t="s">
        <v>314</v>
      </c>
    </row>
    <row r="15" spans="1:8" x14ac:dyDescent="0.25">
      <c r="A15" s="16"/>
      <c r="B15" s="64">
        <v>151829</v>
      </c>
      <c r="C15" s="26" t="s">
        <v>304</v>
      </c>
      <c r="D15" s="26" t="s">
        <v>315</v>
      </c>
      <c r="H15" s="20"/>
    </row>
    <row r="16" spans="1:8" x14ac:dyDescent="0.25">
      <c r="A16" s="16"/>
      <c r="B16" s="64">
        <v>2315</v>
      </c>
      <c r="C16" s="26" t="s">
        <v>305</v>
      </c>
      <c r="D16" s="26" t="s">
        <v>316</v>
      </c>
      <c r="H16" s="20"/>
    </row>
    <row r="17" spans="1:8" x14ac:dyDescent="0.25">
      <c r="A17" s="16"/>
      <c r="B17" s="64">
        <v>5188</v>
      </c>
      <c r="C17" s="26" t="s">
        <v>306</v>
      </c>
      <c r="D17" s="26" t="s">
        <v>317</v>
      </c>
      <c r="H17" s="20"/>
    </row>
    <row r="18" spans="1:8" x14ac:dyDescent="0.25">
      <c r="A18" s="16"/>
      <c r="B18" s="64">
        <v>1002</v>
      </c>
      <c r="C18" s="26" t="s">
        <v>307</v>
      </c>
      <c r="D18" s="26" t="s">
        <v>318</v>
      </c>
      <c r="H18" s="20"/>
    </row>
    <row r="19" spans="1:8" x14ac:dyDescent="0.25">
      <c r="A19" s="16"/>
      <c r="B19" s="64">
        <v>1487</v>
      </c>
      <c r="C19" s="26" t="s">
        <v>308</v>
      </c>
      <c r="D19" s="26" t="s">
        <v>319</v>
      </c>
      <c r="H19" s="20"/>
    </row>
    <row r="20" spans="1:8" x14ac:dyDescent="0.25">
      <c r="A20" s="16"/>
      <c r="B20" s="64">
        <v>800</v>
      </c>
      <c r="C20" s="26" t="s">
        <v>309</v>
      </c>
      <c r="D20" s="26" t="s">
        <v>319</v>
      </c>
      <c r="H20" s="20"/>
    </row>
    <row r="21" spans="1:8" x14ac:dyDescent="0.25">
      <c r="A21" s="16"/>
      <c r="B21" s="64">
        <v>1052</v>
      </c>
      <c r="C21" s="26" t="s">
        <v>310</v>
      </c>
      <c r="D21" s="26" t="s">
        <v>320</v>
      </c>
      <c r="H21" s="24"/>
    </row>
    <row r="22" spans="1:8" x14ac:dyDescent="0.25">
      <c r="A22" s="16"/>
      <c r="B22" s="64">
        <v>1212</v>
      </c>
      <c r="C22" s="26" t="s">
        <v>310</v>
      </c>
      <c r="D22" s="26" t="s">
        <v>320</v>
      </c>
    </row>
    <row r="23" spans="1:8" x14ac:dyDescent="0.25">
      <c r="A23" s="16"/>
      <c r="B23" s="64"/>
      <c r="C23" s="26" t="s">
        <v>310</v>
      </c>
      <c r="D23" s="26" t="s">
        <v>320</v>
      </c>
    </row>
    <row r="24" spans="1:8" x14ac:dyDescent="0.25">
      <c r="A24" s="16"/>
      <c r="B24" s="64">
        <v>60</v>
      </c>
      <c r="C24" s="26" t="s">
        <v>311</v>
      </c>
      <c r="D24" s="26" t="s">
        <v>321</v>
      </c>
    </row>
    <row r="25" spans="1:8" x14ac:dyDescent="0.25">
      <c r="A25" s="16"/>
      <c r="B25" s="66">
        <v>100</v>
      </c>
      <c r="C25" s="26" t="s">
        <v>311</v>
      </c>
      <c r="D25" s="26" t="s">
        <v>321</v>
      </c>
    </row>
    <row r="26" spans="1:8" x14ac:dyDescent="0.25">
      <c r="A26" s="16"/>
      <c r="B26" s="68">
        <v>50</v>
      </c>
      <c r="C26" s="26" t="s">
        <v>312</v>
      </c>
      <c r="D26" s="26" t="s">
        <v>321</v>
      </c>
    </row>
    <row r="27" spans="1:8" x14ac:dyDescent="0.25">
      <c r="A27" s="16"/>
      <c r="B27" s="67">
        <v>100</v>
      </c>
      <c r="C27" s="26" t="s">
        <v>312</v>
      </c>
      <c r="D27" s="26" t="s">
        <v>321</v>
      </c>
    </row>
    <row r="28" spans="1:8" x14ac:dyDescent="0.25">
      <c r="A28" s="16"/>
      <c r="B28" s="67">
        <v>2315</v>
      </c>
      <c r="C28" s="26" t="s">
        <v>304</v>
      </c>
      <c r="D28" s="26" t="s">
        <v>322</v>
      </c>
    </row>
    <row r="29" spans="1:8" x14ac:dyDescent="0.25">
      <c r="A29" s="16"/>
      <c r="B29" s="67">
        <v>103258</v>
      </c>
      <c r="C29" s="26" t="s">
        <v>304</v>
      </c>
      <c r="D29" s="26" t="s">
        <v>323</v>
      </c>
    </row>
    <row r="30" spans="1:8" x14ac:dyDescent="0.25">
      <c r="A30" s="16"/>
      <c r="B30" s="65">
        <v>67288</v>
      </c>
      <c r="C30" s="26" t="s">
        <v>304</v>
      </c>
      <c r="D30" s="26" t="s">
        <v>324</v>
      </c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9062.619999999999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1405.4</v>
      </c>
      <c r="C38" s="26" t="s">
        <v>1058</v>
      </c>
      <c r="D38" s="26" t="s">
        <v>1060</v>
      </c>
    </row>
    <row r="39" spans="1:4" x14ac:dyDescent="0.25">
      <c r="A39" s="16"/>
      <c r="B39" s="26">
        <v>2439.5</v>
      </c>
      <c r="C39" s="26" t="s">
        <v>1058</v>
      </c>
      <c r="D39" s="26" t="s">
        <v>1060</v>
      </c>
    </row>
    <row r="40" spans="1:4" x14ac:dyDescent="0.25">
      <c r="A40" s="16"/>
      <c r="B40" s="26">
        <v>615</v>
      </c>
      <c r="C40" s="26" t="s">
        <v>1059</v>
      </c>
      <c r="D40" s="26" t="s">
        <v>1061</v>
      </c>
    </row>
    <row r="41" spans="1:4" x14ac:dyDescent="0.25">
      <c r="A41" s="16"/>
      <c r="B41" s="26">
        <v>2380</v>
      </c>
      <c r="C41" s="26" t="s">
        <v>258</v>
      </c>
      <c r="D41" s="26" t="s">
        <v>1062</v>
      </c>
    </row>
    <row r="42" spans="1:4" x14ac:dyDescent="0.25">
      <c r="A42" s="16"/>
      <c r="B42" s="26">
        <v>416.54</v>
      </c>
      <c r="C42" s="26" t="s">
        <v>243</v>
      </c>
      <c r="D42" s="26" t="s">
        <v>1063</v>
      </c>
    </row>
    <row r="43" spans="1:4" x14ac:dyDescent="0.25">
      <c r="A43" s="16"/>
      <c r="B43" s="26">
        <v>329.15</v>
      </c>
      <c r="C43" s="26" t="s">
        <v>73</v>
      </c>
      <c r="D43" s="26" t="s">
        <v>1064</v>
      </c>
    </row>
    <row r="44" spans="1:4" x14ac:dyDescent="0.25">
      <c r="A44" s="16"/>
      <c r="B44" s="26">
        <v>5</v>
      </c>
      <c r="C44" s="26" t="s">
        <v>73</v>
      </c>
      <c r="D44" s="26" t="s">
        <v>1065</v>
      </c>
    </row>
    <row r="45" spans="1:4" x14ac:dyDescent="0.25">
      <c r="A45" s="16"/>
      <c r="B45" s="26">
        <v>1342.32</v>
      </c>
      <c r="C45" s="26" t="s">
        <v>77</v>
      </c>
      <c r="D45" s="26" t="s">
        <v>1066</v>
      </c>
    </row>
    <row r="46" spans="1:4" x14ac:dyDescent="0.25">
      <c r="A46" s="16"/>
      <c r="B46" s="26">
        <v>129.71</v>
      </c>
      <c r="C46" s="26" t="s">
        <v>171</v>
      </c>
      <c r="D46" s="26" t="s">
        <v>1067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SUM(B61:B111)</f>
        <v>17401996.98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45897</v>
      </c>
      <c r="C62" s="26" t="s">
        <v>213</v>
      </c>
      <c r="D62" s="26" t="s">
        <v>741</v>
      </c>
    </row>
    <row r="63" spans="1:4" x14ac:dyDescent="0.25">
      <c r="A63" s="16"/>
      <c r="B63" s="26">
        <v>33097.980000000003</v>
      </c>
      <c r="C63" s="26" t="s">
        <v>212</v>
      </c>
      <c r="D63" s="26" t="s">
        <v>741</v>
      </c>
    </row>
    <row r="64" spans="1:4" x14ac:dyDescent="0.25">
      <c r="A64" s="16"/>
      <c r="B64" s="26">
        <v>562782</v>
      </c>
      <c r="C64" s="26" t="s">
        <v>211</v>
      </c>
      <c r="D64" s="26" t="s">
        <v>741</v>
      </c>
    </row>
    <row r="65" spans="1:4" x14ac:dyDescent="0.25">
      <c r="A65" s="16"/>
      <c r="B65" s="26">
        <v>68601</v>
      </c>
      <c r="C65" s="26" t="s">
        <v>215</v>
      </c>
      <c r="D65" s="26" t="s">
        <v>741</v>
      </c>
    </row>
    <row r="66" spans="1:4" x14ac:dyDescent="0.25">
      <c r="A66" s="16"/>
      <c r="B66" s="26">
        <v>26826</v>
      </c>
      <c r="C66" s="26" t="s">
        <v>214</v>
      </c>
      <c r="D66" s="26" t="s">
        <v>741</v>
      </c>
    </row>
    <row r="67" spans="1:4" x14ac:dyDescent="0.25">
      <c r="A67" s="16"/>
      <c r="B67" s="26">
        <v>15164790</v>
      </c>
      <c r="C67" s="26" t="s">
        <v>372</v>
      </c>
      <c r="D67" s="26" t="s">
        <v>741</v>
      </c>
    </row>
    <row r="68" spans="1:4" x14ac:dyDescent="0.25">
      <c r="A68" s="16"/>
      <c r="B68" s="26">
        <v>493220</v>
      </c>
      <c r="C68" s="26" t="s">
        <v>398</v>
      </c>
      <c r="D68" s="26" t="s">
        <v>740</v>
      </c>
    </row>
    <row r="69" spans="1:4" x14ac:dyDescent="0.25">
      <c r="A69" s="16"/>
      <c r="B69" s="26">
        <v>37247</v>
      </c>
      <c r="C69" s="26" t="s">
        <v>399</v>
      </c>
      <c r="D69" s="26" t="s">
        <v>740</v>
      </c>
    </row>
    <row r="70" spans="1:4" x14ac:dyDescent="0.25">
      <c r="A70" s="16"/>
      <c r="B70" s="26">
        <v>73989</v>
      </c>
      <c r="C70" s="26" t="s">
        <v>400</v>
      </c>
      <c r="D70" s="26" t="s">
        <v>740</v>
      </c>
    </row>
    <row r="71" spans="1:4" x14ac:dyDescent="0.25">
      <c r="A71" s="16"/>
      <c r="B71" s="26">
        <v>52841</v>
      </c>
      <c r="C71" s="26" t="s">
        <v>401</v>
      </c>
      <c r="D71" s="26" t="s">
        <v>740</v>
      </c>
    </row>
    <row r="72" spans="1:4" x14ac:dyDescent="0.25">
      <c r="A72" s="16"/>
      <c r="B72" s="26">
        <v>33020</v>
      </c>
      <c r="C72" s="26" t="s">
        <v>402</v>
      </c>
      <c r="D72" s="26" t="s">
        <v>740</v>
      </c>
    </row>
    <row r="73" spans="1:4" x14ac:dyDescent="0.25">
      <c r="A73" s="16"/>
      <c r="B73" s="26">
        <v>32246</v>
      </c>
      <c r="C73" s="26" t="s">
        <v>403</v>
      </c>
      <c r="D73" s="26" t="s">
        <v>740</v>
      </c>
    </row>
    <row r="74" spans="1:4" x14ac:dyDescent="0.25">
      <c r="A74" s="16"/>
      <c r="B74" s="26">
        <v>5591</v>
      </c>
      <c r="C74" s="26" t="s">
        <v>404</v>
      </c>
      <c r="D74" s="26" t="s">
        <v>740</v>
      </c>
    </row>
    <row r="75" spans="1:4" x14ac:dyDescent="0.25">
      <c r="A75" s="16"/>
      <c r="B75" s="26">
        <v>5704</v>
      </c>
      <c r="C75" s="26" t="s">
        <v>405</v>
      </c>
      <c r="D75" s="26" t="s">
        <v>740</v>
      </c>
    </row>
    <row r="76" spans="1:4" x14ac:dyDescent="0.25">
      <c r="A76" s="16"/>
      <c r="B76" s="26">
        <v>312000</v>
      </c>
      <c r="C76" s="26" t="s">
        <v>376</v>
      </c>
      <c r="D76" s="26" t="s">
        <v>734</v>
      </c>
    </row>
    <row r="77" spans="1:4" x14ac:dyDescent="0.25">
      <c r="A77" s="16"/>
      <c r="B77" s="26">
        <v>67700</v>
      </c>
      <c r="C77" s="26" t="s">
        <v>732</v>
      </c>
      <c r="D77" s="26" t="s">
        <v>1069</v>
      </c>
    </row>
    <row r="78" spans="1:4" x14ac:dyDescent="0.25">
      <c r="A78" s="16"/>
      <c r="B78" s="26">
        <v>66000</v>
      </c>
      <c r="C78" s="26" t="s">
        <v>375</v>
      </c>
      <c r="D78" s="26" t="s">
        <v>736</v>
      </c>
    </row>
    <row r="79" spans="1:4" x14ac:dyDescent="0.25">
      <c r="A79" s="16"/>
      <c r="B79" s="26">
        <v>120000</v>
      </c>
      <c r="C79" s="26" t="s">
        <v>376</v>
      </c>
      <c r="D79" s="26" t="s">
        <v>735</v>
      </c>
    </row>
    <row r="80" spans="1:4" x14ac:dyDescent="0.25">
      <c r="A80" s="16"/>
      <c r="B80" s="26">
        <v>4428</v>
      </c>
      <c r="C80" s="26" t="s">
        <v>377</v>
      </c>
      <c r="D80" s="26" t="s">
        <v>737</v>
      </c>
    </row>
    <row r="81" spans="1:4" x14ac:dyDescent="0.25">
      <c r="A81" s="16"/>
      <c r="B81" s="26">
        <v>9730</v>
      </c>
      <c r="C81" s="26" t="s">
        <v>378</v>
      </c>
      <c r="D81" s="26" t="s">
        <v>737</v>
      </c>
    </row>
    <row r="82" spans="1:4" x14ac:dyDescent="0.25">
      <c r="A82" s="16"/>
      <c r="B82" s="26">
        <v>5572</v>
      </c>
      <c r="C82" s="26" t="s">
        <v>27</v>
      </c>
      <c r="D82" s="26" t="s">
        <v>737</v>
      </c>
    </row>
    <row r="83" spans="1:4" x14ac:dyDescent="0.25">
      <c r="A83" s="16"/>
      <c r="B83" s="26">
        <v>5515</v>
      </c>
      <c r="C83" s="26" t="s">
        <v>28</v>
      </c>
      <c r="D83" s="26" t="s">
        <v>737</v>
      </c>
    </row>
    <row r="84" spans="1:4" x14ac:dyDescent="0.25">
      <c r="A84" s="16"/>
      <c r="B84" s="26">
        <v>5136</v>
      </c>
      <c r="C84" s="26" t="s">
        <v>379</v>
      </c>
      <c r="D84" s="26" t="s">
        <v>737</v>
      </c>
    </row>
    <row r="85" spans="1:4" x14ac:dyDescent="0.25">
      <c r="A85" s="16"/>
      <c r="B85" s="26">
        <v>4119</v>
      </c>
      <c r="C85" s="26" t="s">
        <v>380</v>
      </c>
      <c r="D85" s="26" t="s">
        <v>737</v>
      </c>
    </row>
    <row r="86" spans="1:4" x14ac:dyDescent="0.25">
      <c r="A86" s="16"/>
      <c r="B86" s="26">
        <v>5618</v>
      </c>
      <c r="C86" s="26" t="s">
        <v>381</v>
      </c>
      <c r="D86" s="26" t="s">
        <v>737</v>
      </c>
    </row>
    <row r="87" spans="1:4" x14ac:dyDescent="0.25">
      <c r="A87" s="16"/>
      <c r="B87" s="26">
        <v>5253</v>
      </c>
      <c r="C87" s="26" t="s">
        <v>382</v>
      </c>
      <c r="D87" s="26" t="s">
        <v>737</v>
      </c>
    </row>
    <row r="88" spans="1:4" x14ac:dyDescent="0.25">
      <c r="A88" s="16"/>
      <c r="B88" s="26">
        <v>8813</v>
      </c>
      <c r="C88" s="26" t="s">
        <v>383</v>
      </c>
      <c r="D88" s="26" t="s">
        <v>737</v>
      </c>
    </row>
    <row r="89" spans="1:4" x14ac:dyDescent="0.25">
      <c r="A89" s="16"/>
      <c r="B89" s="26">
        <v>7598</v>
      </c>
      <c r="C89" s="26" t="s">
        <v>384</v>
      </c>
      <c r="D89" s="26" t="s">
        <v>737</v>
      </c>
    </row>
    <row r="90" spans="1:4" x14ac:dyDescent="0.25">
      <c r="A90" s="16"/>
      <c r="B90" s="26">
        <v>4772</v>
      </c>
      <c r="C90" s="26" t="s">
        <v>385</v>
      </c>
      <c r="D90" s="26" t="s">
        <v>737</v>
      </c>
    </row>
    <row r="91" spans="1:4" x14ac:dyDescent="0.25">
      <c r="A91" s="16"/>
      <c r="B91" s="26">
        <v>5309</v>
      </c>
      <c r="C91" s="26" t="s">
        <v>386</v>
      </c>
      <c r="D91" s="26" t="s">
        <v>737</v>
      </c>
    </row>
    <row r="92" spans="1:4" x14ac:dyDescent="0.25">
      <c r="A92" s="16"/>
      <c r="B92" s="26">
        <v>5374</v>
      </c>
      <c r="C92" s="26" t="s">
        <v>387</v>
      </c>
      <c r="D92" s="26" t="s">
        <v>737</v>
      </c>
    </row>
    <row r="93" spans="1:4" x14ac:dyDescent="0.25">
      <c r="A93" s="16"/>
      <c r="B93" s="26">
        <v>5532</v>
      </c>
      <c r="C93" s="26" t="s">
        <v>388</v>
      </c>
      <c r="D93" s="26" t="s">
        <v>737</v>
      </c>
    </row>
    <row r="94" spans="1:4" x14ac:dyDescent="0.25">
      <c r="A94" s="16"/>
      <c r="B94" s="26">
        <v>5075</v>
      </c>
      <c r="C94" s="26" t="s">
        <v>389</v>
      </c>
      <c r="D94" s="26" t="s">
        <v>737</v>
      </c>
    </row>
    <row r="95" spans="1:4" x14ac:dyDescent="0.25">
      <c r="A95" s="16"/>
      <c r="B95" s="26">
        <v>3649</v>
      </c>
      <c r="C95" s="26" t="s">
        <v>390</v>
      </c>
      <c r="D95" s="26" t="s">
        <v>737</v>
      </c>
    </row>
    <row r="96" spans="1:4" x14ac:dyDescent="0.25">
      <c r="A96" s="16"/>
      <c r="B96" s="26">
        <v>9346</v>
      </c>
      <c r="C96" s="26" t="s">
        <v>733</v>
      </c>
      <c r="D96" s="26" t="s">
        <v>737</v>
      </c>
    </row>
    <row r="97" spans="1:4" x14ac:dyDescent="0.25">
      <c r="A97" s="16"/>
      <c r="B97" s="26">
        <v>10605</v>
      </c>
      <c r="C97" s="26" t="s">
        <v>391</v>
      </c>
      <c r="D97" s="26" t="s">
        <v>737</v>
      </c>
    </row>
    <row r="98" spans="1:4" x14ac:dyDescent="0.25">
      <c r="A98" s="16"/>
      <c r="B98" s="26">
        <v>9478</v>
      </c>
      <c r="C98" s="26" t="s">
        <v>392</v>
      </c>
      <c r="D98" s="26" t="s">
        <v>737</v>
      </c>
    </row>
    <row r="99" spans="1:4" x14ac:dyDescent="0.25">
      <c r="A99" s="16"/>
      <c r="B99" s="26">
        <v>5074</v>
      </c>
      <c r="C99" s="26" t="s">
        <v>394</v>
      </c>
      <c r="D99" s="26" t="s">
        <v>737</v>
      </c>
    </row>
    <row r="100" spans="1:4" x14ac:dyDescent="0.25">
      <c r="A100" s="16"/>
      <c r="B100" s="26">
        <v>4282</v>
      </c>
      <c r="C100" s="26" t="s">
        <v>395</v>
      </c>
      <c r="D100" s="26" t="s">
        <v>737</v>
      </c>
    </row>
    <row r="101" spans="1:4" x14ac:dyDescent="0.25">
      <c r="A101" s="16"/>
      <c r="B101" s="26">
        <v>5167</v>
      </c>
      <c r="C101" s="26" t="s">
        <v>396</v>
      </c>
      <c r="D101" s="26" t="s">
        <v>737</v>
      </c>
    </row>
    <row r="102" spans="1:4" x14ac:dyDescent="0.25">
      <c r="A102" s="16"/>
      <c r="B102" s="26">
        <v>65000</v>
      </c>
      <c r="C102" s="26" t="s">
        <v>1068</v>
      </c>
      <c r="D102" s="26" t="s">
        <v>1070</v>
      </c>
    </row>
    <row r="103" spans="1:4" x14ac:dyDescent="0.25">
      <c r="A103" s="16"/>
      <c r="B103" s="29"/>
      <c r="C103" s="25"/>
      <c r="D103" s="21"/>
    </row>
    <row r="104" spans="1:4" x14ac:dyDescent="0.25">
      <c r="A104" s="16"/>
      <c r="B104" s="29"/>
      <c r="C104" s="25"/>
      <c r="D104" s="21"/>
    </row>
    <row r="105" spans="1:4" x14ac:dyDescent="0.25">
      <c r="A105" s="16"/>
      <c r="B105" s="29"/>
      <c r="C105" s="25"/>
      <c r="D105" s="21"/>
    </row>
    <row r="106" spans="1:4" x14ac:dyDescent="0.25">
      <c r="A106" s="16"/>
      <c r="B106" s="29"/>
      <c r="C106" s="25"/>
      <c r="D106" s="21"/>
    </row>
    <row r="107" spans="1:4" x14ac:dyDescent="0.25">
      <c r="A107" s="16"/>
      <c r="B107" s="29"/>
      <c r="C107" s="25"/>
      <c r="D107" s="21"/>
    </row>
    <row r="108" spans="1:4" x14ac:dyDescent="0.25">
      <c r="A108" s="16"/>
      <c r="B108" s="29"/>
      <c r="C108" s="18"/>
      <c r="D108" s="21"/>
    </row>
    <row r="109" spans="1:4" x14ac:dyDescent="0.25">
      <c r="A109" s="16"/>
      <c r="B109" s="29"/>
      <c r="C109" s="14"/>
      <c r="D109" s="21"/>
    </row>
    <row r="110" spans="1:4" x14ac:dyDescent="0.25">
      <c r="A110" s="16"/>
      <c r="B110" s="29"/>
      <c r="C110" s="31"/>
      <c r="D110" s="21"/>
    </row>
    <row r="111" spans="1:4" x14ac:dyDescent="0.25">
      <c r="A111" s="16"/>
      <c r="B111" s="29"/>
      <c r="C111" s="31"/>
      <c r="D111" s="21"/>
    </row>
    <row r="112" spans="1:4" ht="34.5" x14ac:dyDescent="0.25">
      <c r="A112" s="12" t="s">
        <v>15</v>
      </c>
      <c r="B112" s="13">
        <f>SUM(B113:B118)</f>
        <v>0</v>
      </c>
      <c r="C112" s="31"/>
      <c r="D112" s="21"/>
    </row>
    <row r="113" spans="1:4" ht="24" thickBot="1" x14ac:dyDescent="0.3">
      <c r="A113" s="16" t="s">
        <v>16</v>
      </c>
      <c r="B113" s="29"/>
      <c r="C113" s="31"/>
      <c r="D113" s="32"/>
    </row>
    <row r="114" spans="1:4" ht="15.75" thickBot="1" x14ac:dyDescent="0.3">
      <c r="A114" s="16"/>
      <c r="B114" s="29"/>
      <c r="C114" s="31"/>
      <c r="D114" s="11"/>
    </row>
    <row r="115" spans="1:4" x14ac:dyDescent="0.25">
      <c r="A115" s="16"/>
      <c r="B115" s="29"/>
      <c r="C115" s="31"/>
      <c r="D115" s="21"/>
    </row>
    <row r="116" spans="1:4" ht="15.75" thickBot="1" x14ac:dyDescent="0.3">
      <c r="A116" s="16"/>
      <c r="B116" s="29"/>
      <c r="C116" s="14"/>
      <c r="D116" s="32"/>
    </row>
    <row r="117" spans="1:4" ht="15.75" thickBot="1" x14ac:dyDescent="0.3">
      <c r="A117" s="16"/>
      <c r="B117" s="29"/>
      <c r="C117" s="33"/>
      <c r="D117" s="11"/>
    </row>
    <row r="118" spans="1:4" x14ac:dyDescent="0.25">
      <c r="A118" s="16"/>
      <c r="B118" s="29"/>
      <c r="C118" s="33"/>
      <c r="D118" s="2"/>
    </row>
    <row r="119" spans="1:4" ht="135.75" x14ac:dyDescent="0.25">
      <c r="A119" s="12" t="s">
        <v>17</v>
      </c>
      <c r="B119" s="13">
        <f>SUM(B120:B122)</f>
        <v>0</v>
      </c>
      <c r="C119" s="31"/>
      <c r="D119" s="34"/>
    </row>
    <row r="120" spans="1:4" ht="90.75" x14ac:dyDescent="0.25">
      <c r="A120" s="16" t="s">
        <v>18</v>
      </c>
      <c r="B120" s="29"/>
      <c r="C120" s="14"/>
      <c r="D120" s="2"/>
    </row>
    <row r="121" spans="1:4" x14ac:dyDescent="0.25">
      <c r="A121" s="16"/>
      <c r="B121" s="29"/>
      <c r="C121" s="18"/>
    </row>
    <row r="122" spans="1:4" x14ac:dyDescent="0.25">
      <c r="A122" s="16"/>
      <c r="B122" s="29"/>
      <c r="C122" s="18"/>
    </row>
    <row r="123" spans="1:4" ht="90.75" x14ac:dyDescent="0.25">
      <c r="A123" s="12" t="s">
        <v>19</v>
      </c>
      <c r="B123" s="13">
        <f>SUM(B124:B125)</f>
        <v>0</v>
      </c>
      <c r="C123" s="14"/>
    </row>
    <row r="124" spans="1:4" ht="79.5" x14ac:dyDescent="0.25">
      <c r="A124" s="16" t="s">
        <v>20</v>
      </c>
      <c r="B124" s="29"/>
      <c r="C124" s="18"/>
    </row>
    <row r="125" spans="1:4" x14ac:dyDescent="0.25">
      <c r="A125" s="16"/>
      <c r="B125" s="29"/>
      <c r="C125" s="18"/>
    </row>
    <row r="126" spans="1:4" ht="34.5" x14ac:dyDescent="0.25">
      <c r="A126" s="12" t="s">
        <v>21</v>
      </c>
      <c r="B126" s="13">
        <f>SUM(B127:B153)</f>
        <v>0</v>
      </c>
      <c r="C126" s="18"/>
    </row>
    <row r="127" spans="1:4" ht="23.25" x14ac:dyDescent="0.25">
      <c r="A127" s="16" t="s">
        <v>22</v>
      </c>
      <c r="B127" s="29"/>
      <c r="C127" s="18"/>
    </row>
    <row r="128" spans="1:4" x14ac:dyDescent="0.25">
      <c r="A128" s="35"/>
      <c r="B128" s="29"/>
      <c r="C128" s="18"/>
    </row>
    <row r="129" spans="1:3" x14ac:dyDescent="0.25">
      <c r="A129" s="35"/>
      <c r="B129" s="29"/>
      <c r="C129" s="18"/>
    </row>
    <row r="130" spans="1:3" x14ac:dyDescent="0.25">
      <c r="A130" s="35"/>
      <c r="B130" s="29"/>
      <c r="C130" s="18"/>
    </row>
    <row r="131" spans="1:3" x14ac:dyDescent="0.25">
      <c r="A131" s="35"/>
      <c r="B131" s="29"/>
      <c r="C131" s="18"/>
    </row>
    <row r="132" spans="1:3" x14ac:dyDescent="0.25">
      <c r="A132" s="35"/>
      <c r="B132" s="29"/>
      <c r="C132" s="18"/>
    </row>
    <row r="133" spans="1:3" x14ac:dyDescent="0.25">
      <c r="A133" s="35"/>
      <c r="B133" s="29"/>
      <c r="C133" s="18"/>
    </row>
    <row r="134" spans="1:3" x14ac:dyDescent="0.25">
      <c r="A134" s="35"/>
      <c r="B134" s="29"/>
      <c r="C134" s="18"/>
    </row>
    <row r="135" spans="1:3" x14ac:dyDescent="0.25">
      <c r="A135" s="35"/>
      <c r="B135" s="29"/>
      <c r="C135" s="18"/>
    </row>
    <row r="136" spans="1:3" x14ac:dyDescent="0.25">
      <c r="A136" s="35"/>
      <c r="B136" s="29"/>
      <c r="C136" s="18"/>
    </row>
    <row r="137" spans="1:3" x14ac:dyDescent="0.25">
      <c r="A137" s="35"/>
      <c r="B137" s="29"/>
      <c r="C137" s="18"/>
    </row>
    <row r="138" spans="1:3" x14ac:dyDescent="0.25">
      <c r="A138" s="35"/>
      <c r="B138" s="29"/>
      <c r="C138" s="18"/>
    </row>
    <row r="139" spans="1:3" x14ac:dyDescent="0.25">
      <c r="A139" s="35"/>
      <c r="B139" s="29"/>
      <c r="C139" s="18"/>
    </row>
    <row r="140" spans="1:3" x14ac:dyDescent="0.25">
      <c r="A140" s="35"/>
      <c r="B140" s="29"/>
      <c r="C140" s="18"/>
    </row>
    <row r="141" spans="1:3" x14ac:dyDescent="0.25">
      <c r="A141" s="35"/>
      <c r="B141" s="29"/>
      <c r="C141" s="18"/>
    </row>
    <row r="142" spans="1:3" x14ac:dyDescent="0.25">
      <c r="A142" s="35"/>
      <c r="B142" s="29"/>
      <c r="C142" s="18"/>
    </row>
    <row r="143" spans="1:3" x14ac:dyDescent="0.25">
      <c r="A143" s="35"/>
      <c r="B143" s="29"/>
      <c r="C143" s="18"/>
    </row>
    <row r="144" spans="1:3" x14ac:dyDescent="0.25">
      <c r="A144" s="35"/>
      <c r="B144" s="29"/>
      <c r="C144" s="18"/>
    </row>
    <row r="145" spans="1:3" x14ac:dyDescent="0.25">
      <c r="A145" s="35"/>
      <c r="B145" s="29"/>
      <c r="C145" s="18"/>
    </row>
    <row r="146" spans="1:3" x14ac:dyDescent="0.25">
      <c r="A146" s="35"/>
      <c r="B146" s="29"/>
      <c r="C146" s="18"/>
    </row>
    <row r="147" spans="1:3" x14ac:dyDescent="0.25">
      <c r="A147" s="35"/>
      <c r="B147" s="29"/>
      <c r="C147" s="18"/>
    </row>
    <row r="148" spans="1:3" x14ac:dyDescent="0.25">
      <c r="A148" s="35"/>
      <c r="B148" s="29"/>
      <c r="C148" s="18"/>
    </row>
    <row r="149" spans="1:3" x14ac:dyDescent="0.25">
      <c r="A149" s="35"/>
      <c r="B149" s="29"/>
      <c r="C149" s="18"/>
    </row>
    <row r="150" spans="1:3" ht="15.75" thickBot="1" x14ac:dyDescent="0.3">
      <c r="A150" s="35"/>
      <c r="B150" s="29"/>
      <c r="C150" s="36"/>
    </row>
    <row r="151" spans="1:3" ht="15.75" thickBot="1" x14ac:dyDescent="0.3">
      <c r="A151" s="35"/>
      <c r="B151" s="29"/>
      <c r="C151" s="10"/>
    </row>
    <row r="152" spans="1:3" x14ac:dyDescent="0.25">
      <c r="A152" s="35"/>
      <c r="B152" s="29"/>
      <c r="C152" s="18"/>
    </row>
    <row r="153" spans="1:3" ht="15.75" thickBot="1" x14ac:dyDescent="0.3">
      <c r="A153" s="37"/>
      <c r="B153" s="38"/>
      <c r="C153" s="36"/>
    </row>
    <row r="154" spans="1:3" ht="23.25" thickBot="1" x14ac:dyDescent="0.3">
      <c r="A154" s="39" t="s">
        <v>23</v>
      </c>
      <c r="B154" s="40">
        <f>+B11+B36+B60+B112+B119+B123+B126</f>
        <v>18474257.600000001</v>
      </c>
      <c r="C154" s="10"/>
    </row>
    <row r="155" spans="1:3" x14ac:dyDescent="0.25">
      <c r="A155" s="2"/>
      <c r="B155" s="2"/>
      <c r="C155" s="2"/>
    </row>
    <row r="156" spans="1:3" x14ac:dyDescent="0.25">
      <c r="A156" s="6"/>
      <c r="B156" s="6"/>
      <c r="C156" s="41" t="s">
        <v>24</v>
      </c>
    </row>
    <row r="157" spans="1:3" x14ac:dyDescent="0.25">
      <c r="A157" s="6"/>
      <c r="B157" s="6"/>
      <c r="C15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320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32097" r:id="rId3"/>
      </mc:Fallback>
    </mc:AlternateContent>
  </oleObjects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7D0C-8D07-4A7B-B423-713C22429780}">
  <dimension ref="A1:H111"/>
  <sheetViews>
    <sheetView workbookViewId="0">
      <selection activeCell="J36" sqref="J36"/>
    </sheetView>
  </sheetViews>
  <sheetFormatPr defaultRowHeight="15" x14ac:dyDescent="0.25"/>
  <cols>
    <col min="2" max="2" width="11" customWidth="1"/>
    <col min="3" max="3" width="29.85546875" customWidth="1"/>
    <col min="4" max="4" width="31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1071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21880.769999999997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9999.81</v>
      </c>
      <c r="C38" s="26" t="s">
        <v>70</v>
      </c>
      <c r="D38" s="26" t="s">
        <v>1072</v>
      </c>
    </row>
    <row r="39" spans="1:4" x14ac:dyDescent="0.25">
      <c r="A39" s="16"/>
      <c r="B39" s="26">
        <v>99.96</v>
      </c>
      <c r="C39" s="26" t="s">
        <v>254</v>
      </c>
      <c r="D39" s="26" t="s">
        <v>1073</v>
      </c>
    </row>
    <row r="40" spans="1:4" x14ac:dyDescent="0.25">
      <c r="A40" s="16"/>
      <c r="B40" s="26">
        <v>11781</v>
      </c>
      <c r="C40" s="26" t="s">
        <v>744</v>
      </c>
      <c r="D40" s="26" t="s">
        <v>1074</v>
      </c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21880.769999999997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331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33121" r:id="rId3"/>
      </mc:Fallback>
    </mc:AlternateContent>
  </oleObjects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3D266-157E-483E-8FD7-37A84E377616}">
  <dimension ref="A1:H111"/>
  <sheetViews>
    <sheetView topLeftCell="A19" workbookViewId="0">
      <selection activeCell="H33" sqref="H33"/>
    </sheetView>
  </sheetViews>
  <sheetFormatPr defaultRowHeight="15" x14ac:dyDescent="0.25"/>
  <cols>
    <col min="3" max="3" width="30.28515625" customWidth="1"/>
    <col min="4" max="4" width="39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1075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14765.269999999999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311.77999999999997</v>
      </c>
      <c r="C38" s="26" t="s">
        <v>230</v>
      </c>
      <c r="D38" s="26" t="s">
        <v>1076</v>
      </c>
    </row>
    <row r="39" spans="1:4" x14ac:dyDescent="0.25">
      <c r="A39" s="16"/>
      <c r="B39" s="26">
        <v>416.5</v>
      </c>
      <c r="C39" s="26" t="s">
        <v>328</v>
      </c>
      <c r="D39" s="26" t="s">
        <v>1077</v>
      </c>
    </row>
    <row r="40" spans="1:4" x14ac:dyDescent="0.25">
      <c r="A40" s="16"/>
      <c r="B40" s="26">
        <v>2800</v>
      </c>
      <c r="C40" s="26" t="s">
        <v>236</v>
      </c>
      <c r="D40" s="26" t="s">
        <v>1078</v>
      </c>
    </row>
    <row r="41" spans="1:4" x14ac:dyDescent="0.25">
      <c r="A41" s="16"/>
      <c r="B41" s="26">
        <v>6316.88</v>
      </c>
      <c r="C41" s="26" t="s">
        <v>778</v>
      </c>
      <c r="D41" s="26" t="s">
        <v>1079</v>
      </c>
    </row>
    <row r="42" spans="1:4" x14ac:dyDescent="0.25">
      <c r="A42" s="16"/>
      <c r="B42" s="26">
        <v>1256.8</v>
      </c>
      <c r="C42" s="26" t="s">
        <v>505</v>
      </c>
      <c r="D42" s="26" t="s">
        <v>1086</v>
      </c>
    </row>
    <row r="43" spans="1:4" x14ac:dyDescent="0.25">
      <c r="A43" s="16"/>
      <c r="B43" s="26">
        <v>129.71</v>
      </c>
      <c r="C43" s="26" t="s">
        <v>171</v>
      </c>
      <c r="D43" s="26" t="s">
        <v>1087</v>
      </c>
    </row>
    <row r="44" spans="1:4" x14ac:dyDescent="0.25">
      <c r="A44" s="16"/>
      <c r="B44" s="26">
        <v>133.6</v>
      </c>
      <c r="C44" s="26" t="s">
        <v>764</v>
      </c>
      <c r="D44" s="26" t="s">
        <v>1088</v>
      </c>
    </row>
    <row r="45" spans="1:4" x14ac:dyDescent="0.25">
      <c r="A45" s="16"/>
      <c r="B45" s="26">
        <v>390</v>
      </c>
      <c r="C45" s="26" t="s">
        <v>1080</v>
      </c>
      <c r="D45" s="26" t="s">
        <v>1089</v>
      </c>
    </row>
    <row r="46" spans="1:4" x14ac:dyDescent="0.25">
      <c r="A46" s="16"/>
      <c r="B46" s="26">
        <v>1560</v>
      </c>
      <c r="C46" s="26" t="s">
        <v>1081</v>
      </c>
      <c r="D46" s="26" t="s">
        <v>1090</v>
      </c>
    </row>
    <row r="47" spans="1:4" x14ac:dyDescent="0.25">
      <c r="A47" s="16"/>
      <c r="B47" s="26">
        <v>420</v>
      </c>
      <c r="C47" s="26" t="s">
        <v>1082</v>
      </c>
      <c r="D47" s="26" t="s">
        <v>1091</v>
      </c>
    </row>
    <row r="48" spans="1:4" x14ac:dyDescent="0.25">
      <c r="A48" s="16"/>
      <c r="B48" s="26">
        <v>390</v>
      </c>
      <c r="C48" s="26" t="s">
        <v>1083</v>
      </c>
      <c r="D48" s="26" t="s">
        <v>1092</v>
      </c>
    </row>
    <row r="49" spans="1:4" x14ac:dyDescent="0.25">
      <c r="A49" s="16"/>
      <c r="B49" s="26">
        <v>520</v>
      </c>
      <c r="C49" s="26" t="s">
        <v>1084</v>
      </c>
      <c r="D49" s="26" t="s">
        <v>1093</v>
      </c>
    </row>
    <row r="50" spans="1:4" x14ac:dyDescent="0.25">
      <c r="A50" s="16"/>
      <c r="B50" s="26">
        <v>120</v>
      </c>
      <c r="C50" s="26" t="s">
        <v>1085</v>
      </c>
      <c r="D50" s="26" t="s">
        <v>1094</v>
      </c>
    </row>
    <row r="51" spans="1:4" x14ac:dyDescent="0.25">
      <c r="A51" s="16"/>
      <c r="B51" s="29"/>
      <c r="C51" s="18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14765.269999999999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341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34145" r:id="rId3"/>
      </mc:Fallback>
    </mc:AlternateContent>
  </oleObjects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0CF54-01E7-4956-98A0-70EEEDCEA9E9}">
  <dimension ref="A1:H127"/>
  <sheetViews>
    <sheetView topLeftCell="A31" workbookViewId="0">
      <selection activeCell="G51" sqref="G51"/>
    </sheetView>
  </sheetViews>
  <sheetFormatPr defaultRowHeight="15" x14ac:dyDescent="0.25"/>
  <cols>
    <col min="3" max="3" width="34.7109375" customWidth="1"/>
    <col min="4" max="4" width="48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1095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SUM(B37:B75)</f>
        <v>16471.52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1504.16</v>
      </c>
      <c r="C38" s="26" t="s">
        <v>1096</v>
      </c>
      <c r="D38" s="26" t="s">
        <v>1097</v>
      </c>
    </row>
    <row r="39" spans="1:4" x14ac:dyDescent="0.25">
      <c r="A39" s="16"/>
      <c r="B39" s="26">
        <v>3674.72</v>
      </c>
      <c r="C39" s="26" t="s">
        <v>1096</v>
      </c>
      <c r="D39" s="26" t="s">
        <v>1098</v>
      </c>
    </row>
    <row r="40" spans="1:4" x14ac:dyDescent="0.25">
      <c r="A40" s="16"/>
      <c r="B40" s="26">
        <v>179.69</v>
      </c>
      <c r="C40" s="26" t="s">
        <v>230</v>
      </c>
      <c r="D40" s="26" t="s">
        <v>1099</v>
      </c>
    </row>
    <row r="41" spans="1:4" x14ac:dyDescent="0.25">
      <c r="A41" s="16"/>
      <c r="B41" s="26">
        <v>958.27</v>
      </c>
      <c r="C41" s="26" t="s">
        <v>701</v>
      </c>
      <c r="D41" s="26" t="s">
        <v>1100</v>
      </c>
    </row>
    <row r="42" spans="1:4" x14ac:dyDescent="0.25">
      <c r="A42" s="16"/>
      <c r="B42" s="26">
        <v>1190</v>
      </c>
      <c r="C42" s="26" t="s">
        <v>101</v>
      </c>
      <c r="D42" s="26" t="s">
        <v>1111</v>
      </c>
    </row>
    <row r="43" spans="1:4" x14ac:dyDescent="0.25">
      <c r="A43" s="16"/>
      <c r="B43" s="26">
        <v>615</v>
      </c>
      <c r="C43" s="26" t="s">
        <v>800</v>
      </c>
      <c r="D43" s="26" t="s">
        <v>1112</v>
      </c>
    </row>
    <row r="44" spans="1:4" x14ac:dyDescent="0.25">
      <c r="A44" s="16"/>
      <c r="B44" s="26">
        <v>1020</v>
      </c>
      <c r="C44" s="26" t="s">
        <v>1101</v>
      </c>
      <c r="D44" s="26" t="s">
        <v>1113</v>
      </c>
    </row>
    <row r="45" spans="1:4" x14ac:dyDescent="0.25">
      <c r="A45" s="16"/>
      <c r="B45" s="26">
        <v>570</v>
      </c>
      <c r="C45" s="26" t="s">
        <v>1102</v>
      </c>
      <c r="D45" s="26" t="s">
        <v>1114</v>
      </c>
    </row>
    <row r="46" spans="1:4" x14ac:dyDescent="0.25">
      <c r="A46" s="16"/>
      <c r="B46" s="26">
        <v>20</v>
      </c>
      <c r="C46" s="26" t="s">
        <v>1103</v>
      </c>
      <c r="D46" s="26" t="s">
        <v>1115</v>
      </c>
    </row>
    <row r="47" spans="1:4" x14ac:dyDescent="0.25">
      <c r="A47" s="16"/>
      <c r="B47" s="26">
        <v>20</v>
      </c>
      <c r="C47" s="26" t="s">
        <v>1104</v>
      </c>
      <c r="D47" s="26" t="s">
        <v>1115</v>
      </c>
    </row>
    <row r="48" spans="1:4" x14ac:dyDescent="0.25">
      <c r="A48" s="16"/>
      <c r="B48" s="26">
        <v>520</v>
      </c>
      <c r="C48" s="26" t="s">
        <v>1105</v>
      </c>
      <c r="D48" s="26" t="s">
        <v>1116</v>
      </c>
    </row>
    <row r="49" spans="1:4" x14ac:dyDescent="0.25">
      <c r="A49" s="16"/>
      <c r="B49" s="26">
        <v>570</v>
      </c>
      <c r="C49" s="26" t="s">
        <v>1106</v>
      </c>
      <c r="D49" s="26" t="s">
        <v>1117</v>
      </c>
    </row>
    <row r="50" spans="1:4" x14ac:dyDescent="0.25">
      <c r="A50" s="16"/>
      <c r="B50" s="26">
        <v>2142</v>
      </c>
      <c r="C50" s="26" t="s">
        <v>159</v>
      </c>
      <c r="D50" s="26" t="s">
        <v>1118</v>
      </c>
    </row>
    <row r="51" spans="1:4" x14ac:dyDescent="0.25">
      <c r="A51" s="16"/>
      <c r="B51" s="26">
        <v>64.28</v>
      </c>
      <c r="C51" s="26" t="s">
        <v>500</v>
      </c>
      <c r="D51" s="26" t="s">
        <v>1119</v>
      </c>
    </row>
    <row r="52" spans="1:4" x14ac:dyDescent="0.25">
      <c r="A52" s="16"/>
      <c r="B52" s="26">
        <v>428.4</v>
      </c>
      <c r="C52" s="26" t="s">
        <v>781</v>
      </c>
      <c r="D52" s="26" t="s">
        <v>1120</v>
      </c>
    </row>
    <row r="53" spans="1:4" x14ac:dyDescent="0.25">
      <c r="A53" s="16"/>
      <c r="B53" s="26">
        <v>615</v>
      </c>
      <c r="C53" s="26" t="s">
        <v>800</v>
      </c>
      <c r="D53" s="26" t="s">
        <v>1121</v>
      </c>
    </row>
    <row r="54" spans="1:4" x14ac:dyDescent="0.25">
      <c r="A54" s="16"/>
      <c r="B54" s="26">
        <v>620</v>
      </c>
      <c r="C54" s="26" t="s">
        <v>1107</v>
      </c>
      <c r="D54" s="26" t="s">
        <v>1122</v>
      </c>
    </row>
    <row r="55" spans="1:4" x14ac:dyDescent="0.25">
      <c r="A55" s="16"/>
      <c r="B55" s="26">
        <v>820</v>
      </c>
      <c r="C55" s="26" t="s">
        <v>1108</v>
      </c>
      <c r="D55" s="26" t="s">
        <v>1123</v>
      </c>
    </row>
    <row r="56" spans="1:4" x14ac:dyDescent="0.25">
      <c r="A56" s="16"/>
      <c r="B56" s="26">
        <v>420</v>
      </c>
      <c r="C56" s="26" t="s">
        <v>1109</v>
      </c>
      <c r="D56" s="26" t="s">
        <v>1124</v>
      </c>
    </row>
    <row r="57" spans="1:4" x14ac:dyDescent="0.25">
      <c r="A57" s="16"/>
      <c r="B57" s="26">
        <v>520</v>
      </c>
      <c r="C57" s="26" t="s">
        <v>1110</v>
      </c>
      <c r="D57" s="26" t="s">
        <v>1125</v>
      </c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25"/>
      <c r="D59" s="26"/>
    </row>
    <row r="60" spans="1:4" x14ac:dyDescent="0.25">
      <c r="A60" s="16"/>
      <c r="B60" s="29"/>
      <c r="C60" s="25"/>
      <c r="D60" s="26"/>
    </row>
    <row r="61" spans="1:4" x14ac:dyDescent="0.25">
      <c r="A61" s="16"/>
      <c r="B61" s="29"/>
      <c r="C61" s="25"/>
      <c r="D61" s="26"/>
    </row>
    <row r="62" spans="1:4" x14ac:dyDescent="0.25">
      <c r="A62" s="16"/>
      <c r="B62" s="29"/>
      <c r="C62" s="25"/>
      <c r="D62" s="26"/>
    </row>
    <row r="63" spans="1:4" x14ac:dyDescent="0.25">
      <c r="A63" s="16"/>
      <c r="B63" s="29"/>
      <c r="C63" s="25"/>
      <c r="D63" s="26"/>
    </row>
    <row r="64" spans="1:4" x14ac:dyDescent="0.25">
      <c r="A64" s="16"/>
      <c r="B64" s="29"/>
      <c r="C64" s="25"/>
      <c r="D64" s="26"/>
    </row>
    <row r="65" spans="1:4" x14ac:dyDescent="0.25">
      <c r="A65" s="16"/>
      <c r="B65" s="29"/>
      <c r="C65" s="25"/>
      <c r="D65" s="26"/>
    </row>
    <row r="66" spans="1:4" x14ac:dyDescent="0.25">
      <c r="A66" s="16"/>
      <c r="B66" s="29"/>
      <c r="C66" s="25"/>
      <c r="D66" s="26"/>
    </row>
    <row r="67" spans="1:4" x14ac:dyDescent="0.25">
      <c r="A67" s="16"/>
      <c r="B67" s="29"/>
      <c r="C67" s="25"/>
      <c r="D67" s="26"/>
    </row>
    <row r="68" spans="1:4" x14ac:dyDescent="0.25">
      <c r="A68" s="16"/>
      <c r="B68" s="29"/>
      <c r="C68" s="25"/>
      <c r="D68" s="26"/>
    </row>
    <row r="69" spans="1:4" x14ac:dyDescent="0.25">
      <c r="A69" s="16"/>
      <c r="B69" s="29"/>
      <c r="C69" s="18"/>
      <c r="D69" s="21"/>
    </row>
    <row r="70" spans="1:4" x14ac:dyDescent="0.25">
      <c r="A70" s="16"/>
      <c r="B70" s="29"/>
      <c r="C70" s="18"/>
      <c r="D70" s="21"/>
    </row>
    <row r="71" spans="1:4" x14ac:dyDescent="0.25">
      <c r="A71" s="16"/>
      <c r="B71" s="29"/>
      <c r="C71" s="18"/>
      <c r="D71" s="21"/>
    </row>
    <row r="72" spans="1:4" x14ac:dyDescent="0.25">
      <c r="A72" s="16"/>
      <c r="B72" s="29"/>
      <c r="C72" s="18"/>
      <c r="D72" s="21"/>
    </row>
    <row r="73" spans="1:4" x14ac:dyDescent="0.25">
      <c r="A73" s="16"/>
      <c r="B73" s="29"/>
      <c r="C73" s="14"/>
      <c r="D73" s="21"/>
    </row>
    <row r="74" spans="1:4" x14ac:dyDescent="0.25">
      <c r="A74" s="16"/>
      <c r="B74" s="29"/>
      <c r="C74" s="18"/>
      <c r="D74" s="21"/>
    </row>
    <row r="75" spans="1:4" x14ac:dyDescent="0.25">
      <c r="A75" s="16"/>
      <c r="B75" s="29"/>
      <c r="C75" s="18"/>
      <c r="D75" s="21"/>
    </row>
    <row r="76" spans="1:4" ht="68.25" x14ac:dyDescent="0.25">
      <c r="A76" s="12" t="s">
        <v>13</v>
      </c>
      <c r="B76" s="13">
        <f>SUM(B77:B81)</f>
        <v>0</v>
      </c>
      <c r="C76" s="25"/>
      <c r="D76" s="21"/>
    </row>
    <row r="77" spans="1:4" ht="57" x14ac:dyDescent="0.25">
      <c r="A77" s="16" t="s">
        <v>14</v>
      </c>
      <c r="B77" s="29"/>
      <c r="C77" s="25"/>
      <c r="D77" s="21"/>
    </row>
    <row r="78" spans="1:4" x14ac:dyDescent="0.25">
      <c r="A78" s="16"/>
      <c r="B78" s="29"/>
      <c r="C78" s="18"/>
      <c r="D78" s="21"/>
    </row>
    <row r="79" spans="1:4" x14ac:dyDescent="0.25">
      <c r="A79" s="16"/>
      <c r="B79" s="29"/>
      <c r="C79" s="14"/>
      <c r="D79" s="21"/>
    </row>
    <row r="80" spans="1:4" x14ac:dyDescent="0.25">
      <c r="A80" s="16"/>
      <c r="B80" s="29"/>
      <c r="C80" s="31"/>
      <c r="D80" s="21"/>
    </row>
    <row r="81" spans="1:4" x14ac:dyDescent="0.25">
      <c r="A81" s="16"/>
      <c r="B81" s="29"/>
      <c r="C81" s="31"/>
      <c r="D81" s="21"/>
    </row>
    <row r="82" spans="1:4" ht="34.5" x14ac:dyDescent="0.25">
      <c r="A82" s="12" t="s">
        <v>15</v>
      </c>
      <c r="B82" s="13">
        <f>SUM(B83:B88)</f>
        <v>0</v>
      </c>
      <c r="C82" s="31"/>
      <c r="D82" s="21"/>
    </row>
    <row r="83" spans="1:4" ht="24" thickBot="1" x14ac:dyDescent="0.3">
      <c r="A83" s="16" t="s">
        <v>16</v>
      </c>
      <c r="B83" s="29"/>
      <c r="C83" s="31"/>
      <c r="D83" s="32"/>
    </row>
    <row r="84" spans="1:4" ht="15.75" thickBot="1" x14ac:dyDescent="0.3">
      <c r="A84" s="16"/>
      <c r="B84" s="29"/>
      <c r="C84" s="31"/>
      <c r="D84" s="11"/>
    </row>
    <row r="85" spans="1:4" x14ac:dyDescent="0.25">
      <c r="A85" s="16"/>
      <c r="B85" s="29"/>
      <c r="C85" s="31"/>
      <c r="D85" s="21"/>
    </row>
    <row r="86" spans="1:4" ht="15.75" thickBot="1" x14ac:dyDescent="0.3">
      <c r="A86" s="16"/>
      <c r="B86" s="29"/>
      <c r="C86" s="14"/>
      <c r="D86" s="32"/>
    </row>
    <row r="87" spans="1:4" ht="15.75" thickBot="1" x14ac:dyDescent="0.3">
      <c r="A87" s="16"/>
      <c r="B87" s="29"/>
      <c r="C87" s="33"/>
      <c r="D87" s="11"/>
    </row>
    <row r="88" spans="1:4" x14ac:dyDescent="0.25">
      <c r="A88" s="16"/>
      <c r="B88" s="29"/>
      <c r="C88" s="33"/>
      <c r="D88" s="2"/>
    </row>
    <row r="89" spans="1:4" ht="135.75" x14ac:dyDescent="0.25">
      <c r="A89" s="12" t="s">
        <v>17</v>
      </c>
      <c r="B89" s="13">
        <f>SUM(B90:B92)</f>
        <v>0</v>
      </c>
      <c r="C89" s="31"/>
      <c r="D89" s="34"/>
    </row>
    <row r="90" spans="1:4" ht="90.75" x14ac:dyDescent="0.25">
      <c r="A90" s="16" t="s">
        <v>18</v>
      </c>
      <c r="B90" s="29"/>
      <c r="C90" s="14"/>
      <c r="D90" s="2"/>
    </row>
    <row r="91" spans="1:4" x14ac:dyDescent="0.25">
      <c r="A91" s="16"/>
      <c r="B91" s="29"/>
      <c r="C91" s="18"/>
    </row>
    <row r="92" spans="1:4" x14ac:dyDescent="0.25">
      <c r="A92" s="16"/>
      <c r="B92" s="29"/>
      <c r="C92" s="18"/>
    </row>
    <row r="93" spans="1:4" ht="90.75" x14ac:dyDescent="0.25">
      <c r="A93" s="12" t="s">
        <v>19</v>
      </c>
      <c r="B93" s="13">
        <f>SUM(B94:B95)</f>
        <v>0</v>
      </c>
      <c r="C93" s="14"/>
    </row>
    <row r="94" spans="1:4" ht="79.5" x14ac:dyDescent="0.25">
      <c r="A94" s="16" t="s">
        <v>20</v>
      </c>
      <c r="B94" s="29"/>
      <c r="C94" s="18"/>
    </row>
    <row r="95" spans="1:4" x14ac:dyDescent="0.25">
      <c r="A95" s="16"/>
      <c r="B95" s="29"/>
      <c r="C95" s="18"/>
    </row>
    <row r="96" spans="1:4" ht="34.5" x14ac:dyDescent="0.25">
      <c r="A96" s="12" t="s">
        <v>21</v>
      </c>
      <c r="B96" s="13">
        <f>SUM(B97:B123)</f>
        <v>0</v>
      </c>
      <c r="C96" s="18"/>
    </row>
    <row r="97" spans="1:3" ht="23.25" x14ac:dyDescent="0.25">
      <c r="A97" s="16" t="s">
        <v>22</v>
      </c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x14ac:dyDescent="0.25">
      <c r="A104" s="35"/>
      <c r="B104" s="29"/>
      <c r="C104" s="18"/>
    </row>
    <row r="105" spans="1:3" x14ac:dyDescent="0.25">
      <c r="A105" s="35"/>
      <c r="B105" s="29"/>
      <c r="C105" s="18"/>
    </row>
    <row r="106" spans="1:3" x14ac:dyDescent="0.25">
      <c r="A106" s="35"/>
      <c r="B106" s="29"/>
      <c r="C106" s="18"/>
    </row>
    <row r="107" spans="1:3" x14ac:dyDescent="0.25">
      <c r="A107" s="35"/>
      <c r="B107" s="29"/>
      <c r="C107" s="18"/>
    </row>
    <row r="108" spans="1:3" x14ac:dyDescent="0.25">
      <c r="A108" s="35"/>
      <c r="B108" s="29"/>
      <c r="C108" s="18"/>
    </row>
    <row r="109" spans="1:3" x14ac:dyDescent="0.25">
      <c r="A109" s="35"/>
      <c r="B109" s="29"/>
      <c r="C109" s="18"/>
    </row>
    <row r="110" spans="1:3" x14ac:dyDescent="0.25">
      <c r="A110" s="35"/>
      <c r="B110" s="29"/>
      <c r="C110" s="18"/>
    </row>
    <row r="111" spans="1:3" x14ac:dyDescent="0.25">
      <c r="A111" s="35"/>
      <c r="B111" s="29"/>
      <c r="C111" s="18"/>
    </row>
    <row r="112" spans="1:3" x14ac:dyDescent="0.25">
      <c r="A112" s="35"/>
      <c r="B112" s="29"/>
      <c r="C112" s="18"/>
    </row>
    <row r="113" spans="1:3" x14ac:dyDescent="0.25">
      <c r="A113" s="35"/>
      <c r="B113" s="29"/>
      <c r="C113" s="18"/>
    </row>
    <row r="114" spans="1:3" x14ac:dyDescent="0.25">
      <c r="A114" s="35"/>
      <c r="B114" s="29"/>
      <c r="C114" s="18"/>
    </row>
    <row r="115" spans="1:3" x14ac:dyDescent="0.25">
      <c r="A115" s="35"/>
      <c r="B115" s="29"/>
      <c r="C115" s="18"/>
    </row>
    <row r="116" spans="1:3" x14ac:dyDescent="0.25">
      <c r="A116" s="35"/>
      <c r="B116" s="29"/>
      <c r="C116" s="18"/>
    </row>
    <row r="117" spans="1:3" x14ac:dyDescent="0.25">
      <c r="A117" s="35"/>
      <c r="B117" s="29"/>
      <c r="C117" s="18"/>
    </row>
    <row r="118" spans="1:3" x14ac:dyDescent="0.25">
      <c r="A118" s="35"/>
      <c r="B118" s="29"/>
      <c r="C118" s="18"/>
    </row>
    <row r="119" spans="1:3" x14ac:dyDescent="0.25">
      <c r="A119" s="35"/>
      <c r="B119" s="29"/>
      <c r="C119" s="18"/>
    </row>
    <row r="120" spans="1:3" ht="15.75" thickBot="1" x14ac:dyDescent="0.3">
      <c r="A120" s="35"/>
      <c r="B120" s="29"/>
      <c r="C120" s="36"/>
    </row>
    <row r="121" spans="1:3" ht="15.75" thickBot="1" x14ac:dyDescent="0.3">
      <c r="A121" s="35"/>
      <c r="B121" s="29"/>
      <c r="C121" s="10"/>
    </row>
    <row r="122" spans="1:3" x14ac:dyDescent="0.25">
      <c r="A122" s="35"/>
      <c r="B122" s="29"/>
      <c r="C122" s="18"/>
    </row>
    <row r="123" spans="1:3" ht="15.75" thickBot="1" x14ac:dyDescent="0.3">
      <c r="A123" s="37"/>
      <c r="B123" s="38"/>
      <c r="C123" s="36"/>
    </row>
    <row r="124" spans="1:3" ht="23.25" thickBot="1" x14ac:dyDescent="0.3">
      <c r="A124" s="39" t="s">
        <v>23</v>
      </c>
      <c r="B124" s="40">
        <f>+B11+B36+B76+B82+B89+B93+B96</f>
        <v>16471.52</v>
      </c>
      <c r="C124" s="10"/>
    </row>
    <row r="125" spans="1:3" x14ac:dyDescent="0.25">
      <c r="A125" s="2"/>
      <c r="B125" s="2"/>
      <c r="C125" s="2"/>
    </row>
    <row r="126" spans="1:3" x14ac:dyDescent="0.25">
      <c r="A126" s="6"/>
      <c r="B126" s="6"/>
      <c r="C126" s="41" t="s">
        <v>24</v>
      </c>
    </row>
    <row r="127" spans="1:3" x14ac:dyDescent="0.25">
      <c r="A127" s="6"/>
      <c r="B127" s="6"/>
      <c r="C12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361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36193" r:id="rId3"/>
      </mc:Fallback>
    </mc:AlternateContent>
  </oleObjects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AC55-AD4C-4C9A-804F-4E828F7C5351}">
  <dimension ref="A1:H111"/>
  <sheetViews>
    <sheetView topLeftCell="A25" workbookViewId="0">
      <selection activeCell="I42" sqref="I42"/>
    </sheetView>
  </sheetViews>
  <sheetFormatPr defaultRowHeight="15" x14ac:dyDescent="0.25"/>
  <cols>
    <col min="3" max="3" width="30" customWidth="1"/>
    <col min="4" max="4" width="34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1126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11073.27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977.45</v>
      </c>
      <c r="C38" s="26" t="s">
        <v>504</v>
      </c>
      <c r="D38" s="26" t="s">
        <v>1127</v>
      </c>
    </row>
    <row r="39" spans="1:4" x14ac:dyDescent="0.25">
      <c r="A39" s="16"/>
      <c r="B39" s="26">
        <v>1632.38</v>
      </c>
      <c r="C39" s="26" t="s">
        <v>1128</v>
      </c>
      <c r="D39" s="26" t="s">
        <v>1129</v>
      </c>
    </row>
    <row r="40" spans="1:4" x14ac:dyDescent="0.25">
      <c r="A40" s="16"/>
      <c r="B40" s="26">
        <v>90</v>
      </c>
      <c r="C40" s="26" t="s">
        <v>853</v>
      </c>
      <c r="D40" s="26" t="s">
        <v>349</v>
      </c>
    </row>
    <row r="41" spans="1:4" x14ac:dyDescent="0.25">
      <c r="A41" s="16"/>
      <c r="B41" s="26">
        <v>3616</v>
      </c>
      <c r="C41" s="26" t="s">
        <v>1130</v>
      </c>
      <c r="D41" s="26" t="s">
        <v>1138</v>
      </c>
    </row>
    <row r="42" spans="1:4" x14ac:dyDescent="0.25">
      <c r="A42" s="16"/>
      <c r="B42" s="26">
        <v>32.24</v>
      </c>
      <c r="C42" s="26" t="s">
        <v>234</v>
      </c>
      <c r="D42" s="26" t="s">
        <v>1139</v>
      </c>
    </row>
    <row r="43" spans="1:4" x14ac:dyDescent="0.25">
      <c r="A43" s="16"/>
      <c r="B43" s="26">
        <v>690.2</v>
      </c>
      <c r="C43" s="26" t="s">
        <v>1131</v>
      </c>
      <c r="D43" s="26" t="s">
        <v>1140</v>
      </c>
    </row>
    <row r="44" spans="1:4" x14ac:dyDescent="0.25">
      <c r="A44" s="16"/>
      <c r="B44" s="26">
        <v>1120</v>
      </c>
      <c r="C44" s="26" t="s">
        <v>1132</v>
      </c>
      <c r="D44" s="26" t="s">
        <v>852</v>
      </c>
    </row>
    <row r="45" spans="1:4" x14ac:dyDescent="0.25">
      <c r="A45" s="16"/>
      <c r="B45" s="26">
        <v>320</v>
      </c>
      <c r="C45" s="26" t="s">
        <v>1133</v>
      </c>
      <c r="D45" s="26" t="s">
        <v>852</v>
      </c>
    </row>
    <row r="46" spans="1:4" x14ac:dyDescent="0.25">
      <c r="A46" s="16"/>
      <c r="B46" s="26">
        <v>520</v>
      </c>
      <c r="C46" s="26" t="s">
        <v>1134</v>
      </c>
      <c r="D46" s="26" t="s">
        <v>852</v>
      </c>
    </row>
    <row r="47" spans="1:4" x14ac:dyDescent="0.25">
      <c r="A47" s="16"/>
      <c r="B47" s="26">
        <v>615</v>
      </c>
      <c r="C47" s="26" t="s">
        <v>800</v>
      </c>
      <c r="D47" s="26" t="s">
        <v>852</v>
      </c>
    </row>
    <row r="48" spans="1:4" x14ac:dyDescent="0.25">
      <c r="A48" s="16"/>
      <c r="B48" s="26">
        <v>570</v>
      </c>
      <c r="C48" s="26" t="s">
        <v>1135</v>
      </c>
      <c r="D48" s="26" t="s">
        <v>852</v>
      </c>
    </row>
    <row r="49" spans="1:4" x14ac:dyDescent="0.25">
      <c r="A49" s="16"/>
      <c r="B49" s="26">
        <v>520</v>
      </c>
      <c r="C49" s="26" t="s">
        <v>1136</v>
      </c>
      <c r="D49" s="26" t="s">
        <v>852</v>
      </c>
    </row>
    <row r="50" spans="1:4" x14ac:dyDescent="0.25">
      <c r="A50" s="16"/>
      <c r="B50" s="26">
        <v>370</v>
      </c>
      <c r="C50" s="26" t="s">
        <v>1137</v>
      </c>
      <c r="D50" s="26" t="s">
        <v>852</v>
      </c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11073.27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372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37217" r:id="rId3"/>
      </mc:Fallback>
    </mc:AlternateContent>
  </oleObjects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34978-B2EE-4C89-99BC-4A1C073B48F4}">
  <dimension ref="A1:H111"/>
  <sheetViews>
    <sheetView topLeftCell="A10" workbookViewId="0">
      <selection activeCell="K32" sqref="K32"/>
    </sheetView>
  </sheetViews>
  <sheetFormatPr defaultRowHeight="15" x14ac:dyDescent="0.25"/>
  <cols>
    <col min="3" max="3" width="22.85546875" customWidth="1"/>
    <col min="4" max="4" width="25.140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1141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600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600</v>
      </c>
      <c r="C38" t="s">
        <v>98</v>
      </c>
      <c r="D38" t="s">
        <v>357</v>
      </c>
    </row>
    <row r="39" spans="1:4" x14ac:dyDescent="0.25">
      <c r="A39" s="16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600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382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38241" r:id="rId3"/>
      </mc:Fallback>
    </mc:AlternateContent>
  </oleObjects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F6A3-90D9-4AEA-838B-CBDF696417D4}">
  <dimension ref="A1:H111"/>
  <sheetViews>
    <sheetView topLeftCell="A19" workbookViewId="0">
      <selection activeCell="F40" sqref="F40"/>
    </sheetView>
  </sheetViews>
  <sheetFormatPr defaultRowHeight="15" x14ac:dyDescent="0.25"/>
  <cols>
    <col min="3" max="3" width="22.85546875" customWidth="1"/>
    <col min="4" max="4" width="25.140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1142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1026.92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887.31</v>
      </c>
      <c r="C38" s="26" t="s">
        <v>600</v>
      </c>
      <c r="D38" s="26" t="s">
        <v>1143</v>
      </c>
    </row>
    <row r="39" spans="1:4" x14ac:dyDescent="0.25">
      <c r="A39" s="31"/>
      <c r="B39" s="26">
        <v>139.61000000000001</v>
      </c>
      <c r="C39" s="26" t="s">
        <v>29</v>
      </c>
      <c r="D39" s="26" t="s">
        <v>1144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1026.92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392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39265" r:id="rId3"/>
      </mc:Fallback>
    </mc:AlternateContent>
  </oleObjects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CD7D0-E156-4277-A38F-013A77EA8D2A}">
  <dimension ref="A1:H111"/>
  <sheetViews>
    <sheetView topLeftCell="A16" workbookViewId="0">
      <selection activeCell="B38" sqref="B38:D43"/>
    </sheetView>
  </sheetViews>
  <sheetFormatPr defaultRowHeight="15" x14ac:dyDescent="0.25"/>
  <cols>
    <col min="3" max="3" width="30.7109375" customWidth="1"/>
    <col min="4" max="4" width="30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1145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215542.16999999998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397.46</v>
      </c>
      <c r="C38" s="26" t="s">
        <v>230</v>
      </c>
      <c r="D38" s="26" t="s">
        <v>1146</v>
      </c>
    </row>
    <row r="39" spans="1:4" x14ac:dyDescent="0.25">
      <c r="A39" s="16"/>
      <c r="B39" s="26">
        <v>2975</v>
      </c>
      <c r="C39" s="26" t="s">
        <v>640</v>
      </c>
      <c r="D39" s="26" t="s">
        <v>1147</v>
      </c>
    </row>
    <row r="40" spans="1:4" x14ac:dyDescent="0.25">
      <c r="A40" s="16"/>
      <c r="B40" s="26">
        <v>211000</v>
      </c>
      <c r="C40" s="26" t="s">
        <v>372</v>
      </c>
      <c r="D40" s="26" t="s">
        <v>593</v>
      </c>
    </row>
    <row r="41" spans="1:4" x14ac:dyDescent="0.25">
      <c r="A41" s="16"/>
      <c r="B41" s="26">
        <v>520</v>
      </c>
      <c r="C41" s="26" t="s">
        <v>1148</v>
      </c>
      <c r="D41" s="26" t="s">
        <v>852</v>
      </c>
    </row>
    <row r="42" spans="1:4" x14ac:dyDescent="0.25">
      <c r="A42" s="16"/>
      <c r="B42" s="26">
        <v>520</v>
      </c>
      <c r="C42" s="26" t="s">
        <v>1149</v>
      </c>
      <c r="D42" s="26" t="s">
        <v>852</v>
      </c>
    </row>
    <row r="43" spans="1:4" x14ac:dyDescent="0.25">
      <c r="A43" s="16"/>
      <c r="B43" s="26">
        <v>129.71</v>
      </c>
      <c r="C43" s="26" t="s">
        <v>171</v>
      </c>
      <c r="D43" s="26" t="s">
        <v>1150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215542.16999999998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02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40289" r:id="rId3"/>
      </mc:Fallback>
    </mc:AlternateContent>
  </oleObjects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E895-2A89-472A-B896-F87B9F985546}">
  <dimension ref="A1:H119"/>
  <sheetViews>
    <sheetView topLeftCell="A19" workbookViewId="0">
      <selection activeCell="C56" sqref="C56"/>
    </sheetView>
  </sheetViews>
  <sheetFormatPr defaultRowHeight="15" x14ac:dyDescent="0.25"/>
  <cols>
    <col min="3" max="3" width="37" customWidth="1"/>
    <col min="4" max="4" width="34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1151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40237.439999999995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3000</v>
      </c>
      <c r="C38" s="26" t="s">
        <v>236</v>
      </c>
      <c r="D38" s="26" t="s">
        <v>1152</v>
      </c>
    </row>
    <row r="39" spans="1:4" x14ac:dyDescent="0.25">
      <c r="A39" s="16"/>
      <c r="B39" s="26">
        <v>1908.85</v>
      </c>
      <c r="C39" s="26" t="s">
        <v>659</v>
      </c>
      <c r="D39" s="26" t="s">
        <v>1153</v>
      </c>
    </row>
    <row r="40" spans="1:4" x14ac:dyDescent="0.25">
      <c r="A40" s="16"/>
      <c r="B40" s="26">
        <v>2398.9</v>
      </c>
      <c r="C40" s="26" t="s">
        <v>659</v>
      </c>
      <c r="D40" s="26" t="s">
        <v>1153</v>
      </c>
    </row>
    <row r="41" spans="1:4" x14ac:dyDescent="0.25">
      <c r="A41" s="16"/>
      <c r="B41" s="71">
        <v>1597.67</v>
      </c>
      <c r="C41" s="26" t="s">
        <v>1154</v>
      </c>
      <c r="D41" s="26" t="s">
        <v>1155</v>
      </c>
    </row>
    <row r="42" spans="1:4" x14ac:dyDescent="0.25">
      <c r="A42" s="16"/>
      <c r="B42" s="71">
        <v>1354.82</v>
      </c>
      <c r="C42" s="26" t="s">
        <v>1154</v>
      </c>
      <c r="D42" s="26" t="s">
        <v>1156</v>
      </c>
    </row>
    <row r="43" spans="1:4" x14ac:dyDescent="0.25">
      <c r="A43" s="16"/>
      <c r="B43" s="71">
        <v>8046.58</v>
      </c>
      <c r="C43" s="26" t="s">
        <v>1154</v>
      </c>
      <c r="D43" s="26" t="s">
        <v>1157</v>
      </c>
    </row>
    <row r="44" spans="1:4" x14ac:dyDescent="0.25">
      <c r="A44" s="16"/>
      <c r="B44" s="71">
        <v>450</v>
      </c>
      <c r="C44" s="26" t="s">
        <v>1158</v>
      </c>
      <c r="D44" s="26" t="s">
        <v>1159</v>
      </c>
    </row>
    <row r="45" spans="1:4" x14ac:dyDescent="0.25">
      <c r="A45" s="16"/>
      <c r="B45" s="71">
        <v>4899</v>
      </c>
      <c r="C45" s="26" t="s">
        <v>1158</v>
      </c>
      <c r="D45" s="26" t="s">
        <v>1160</v>
      </c>
    </row>
    <row r="46" spans="1:4" x14ac:dyDescent="0.25">
      <c r="A46" s="16"/>
      <c r="B46" s="71">
        <v>2201.5</v>
      </c>
      <c r="C46" s="26" t="s">
        <v>330</v>
      </c>
      <c r="D46" s="26" t="s">
        <v>1161</v>
      </c>
    </row>
    <row r="47" spans="1:4" x14ac:dyDescent="0.25">
      <c r="A47" s="16"/>
      <c r="B47" s="71">
        <v>1800</v>
      </c>
      <c r="C47" s="26" t="s">
        <v>236</v>
      </c>
      <c r="D47" s="26" t="s">
        <v>1162</v>
      </c>
    </row>
    <row r="48" spans="1:4" x14ac:dyDescent="0.25">
      <c r="A48" s="16"/>
      <c r="B48" s="71">
        <v>446.25</v>
      </c>
      <c r="C48" s="26" t="s">
        <v>76</v>
      </c>
      <c r="D48" s="26" t="s">
        <v>1163</v>
      </c>
    </row>
    <row r="49" spans="1:4" x14ac:dyDescent="0.25">
      <c r="A49" s="16"/>
      <c r="B49" s="26">
        <v>608.26</v>
      </c>
      <c r="C49" s="26" t="s">
        <v>1169</v>
      </c>
      <c r="D49" s="26" t="s">
        <v>1170</v>
      </c>
    </row>
    <row r="50" spans="1:4" x14ac:dyDescent="0.25">
      <c r="A50" s="16"/>
      <c r="B50" s="26">
        <v>9574.01</v>
      </c>
      <c r="C50" s="26" t="s">
        <v>327</v>
      </c>
      <c r="D50" s="26" t="s">
        <v>1171</v>
      </c>
    </row>
    <row r="51" spans="1:4" x14ac:dyDescent="0.25">
      <c r="A51" s="16"/>
      <c r="B51" s="26">
        <v>1951.6</v>
      </c>
      <c r="C51" s="26" t="s">
        <v>236</v>
      </c>
      <c r="D51" s="26" t="s">
        <v>1172</v>
      </c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SUM(B61:B73)</f>
        <v>107134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27052</v>
      </c>
      <c r="C62" s="26" t="s">
        <v>372</v>
      </c>
      <c r="D62" s="26" t="s">
        <v>1164</v>
      </c>
    </row>
    <row r="63" spans="1:4" x14ac:dyDescent="0.25">
      <c r="A63" s="16"/>
      <c r="B63" s="26">
        <v>1082</v>
      </c>
      <c r="C63" s="26" t="s">
        <v>213</v>
      </c>
      <c r="D63" s="26" t="s">
        <v>1165</v>
      </c>
    </row>
    <row r="64" spans="1:4" x14ac:dyDescent="0.25">
      <c r="A64" s="16"/>
      <c r="B64" s="26">
        <v>9677</v>
      </c>
      <c r="C64" s="26" t="s">
        <v>372</v>
      </c>
      <c r="D64" s="26" t="s">
        <v>1165</v>
      </c>
    </row>
    <row r="65" spans="1:4" x14ac:dyDescent="0.25">
      <c r="A65" s="16"/>
      <c r="B65" s="26">
        <v>2355</v>
      </c>
      <c r="C65" s="26" t="s">
        <v>212</v>
      </c>
      <c r="D65" s="26" t="s">
        <v>1165</v>
      </c>
    </row>
    <row r="66" spans="1:4" x14ac:dyDescent="0.25">
      <c r="A66" s="16"/>
      <c r="B66" s="26">
        <v>5734</v>
      </c>
      <c r="C66" s="26" t="s">
        <v>211</v>
      </c>
      <c r="D66" s="26" t="s">
        <v>1165</v>
      </c>
    </row>
    <row r="67" spans="1:4" x14ac:dyDescent="0.25">
      <c r="A67" s="16"/>
      <c r="B67" s="26">
        <v>11496</v>
      </c>
      <c r="C67" s="26" t="s">
        <v>674</v>
      </c>
      <c r="D67" s="26" t="s">
        <v>1165</v>
      </c>
    </row>
    <row r="68" spans="1:4" x14ac:dyDescent="0.25">
      <c r="A68" s="16"/>
      <c r="B68" s="26">
        <v>2142</v>
      </c>
      <c r="C68" s="26" t="s">
        <v>674</v>
      </c>
      <c r="D68" s="26" t="s">
        <v>1166</v>
      </c>
    </row>
    <row r="69" spans="1:4" x14ac:dyDescent="0.25">
      <c r="A69" s="16"/>
      <c r="B69" s="26">
        <v>6046</v>
      </c>
      <c r="C69" s="26" t="s">
        <v>372</v>
      </c>
      <c r="D69" s="26" t="s">
        <v>1167</v>
      </c>
    </row>
    <row r="70" spans="1:4" x14ac:dyDescent="0.25">
      <c r="A70" s="16"/>
      <c r="B70" s="26">
        <v>41550</v>
      </c>
      <c r="C70" s="26" t="s">
        <v>372</v>
      </c>
      <c r="D70" s="26" t="s">
        <v>1168</v>
      </c>
    </row>
    <row r="71" spans="1:4" x14ac:dyDescent="0.25">
      <c r="A71" s="16"/>
      <c r="B71" s="29"/>
      <c r="C71" s="14"/>
      <c r="D71" s="21"/>
    </row>
    <row r="72" spans="1:4" x14ac:dyDescent="0.25">
      <c r="A72" s="16"/>
      <c r="B72" s="29"/>
      <c r="C72" s="31"/>
      <c r="D72" s="21"/>
    </row>
    <row r="73" spans="1:4" x14ac:dyDescent="0.25">
      <c r="A73" s="16"/>
      <c r="B73" s="29"/>
      <c r="C73" s="31"/>
      <c r="D73" s="21"/>
    </row>
    <row r="74" spans="1:4" ht="34.5" x14ac:dyDescent="0.25">
      <c r="A74" s="12" t="s">
        <v>15</v>
      </c>
      <c r="B74" s="13">
        <f>SUM(B75:B80)</f>
        <v>0</v>
      </c>
      <c r="C74" s="31"/>
      <c r="D74" s="21"/>
    </row>
    <row r="75" spans="1:4" ht="24" thickBot="1" x14ac:dyDescent="0.3">
      <c r="A75" s="16" t="s">
        <v>16</v>
      </c>
      <c r="B75" s="29"/>
      <c r="C75" s="31"/>
      <c r="D75" s="32"/>
    </row>
    <row r="76" spans="1:4" ht="15.75" thickBot="1" x14ac:dyDescent="0.3">
      <c r="A76" s="16"/>
      <c r="B76" s="29"/>
      <c r="C76" s="31"/>
      <c r="D76" s="11"/>
    </row>
    <row r="77" spans="1:4" x14ac:dyDescent="0.25">
      <c r="A77" s="16"/>
      <c r="B77" s="29"/>
      <c r="C77" s="31"/>
      <c r="D77" s="21"/>
    </row>
    <row r="78" spans="1:4" ht="15.75" thickBot="1" x14ac:dyDescent="0.3">
      <c r="A78" s="16"/>
      <c r="B78" s="29"/>
      <c r="C78" s="14"/>
      <c r="D78" s="32"/>
    </row>
    <row r="79" spans="1:4" ht="15.75" thickBot="1" x14ac:dyDescent="0.3">
      <c r="A79" s="16"/>
      <c r="B79" s="29"/>
      <c r="C79" s="33"/>
      <c r="D79" s="11"/>
    </row>
    <row r="80" spans="1:4" x14ac:dyDescent="0.25">
      <c r="A80" s="16"/>
      <c r="B80" s="29"/>
      <c r="C80" s="33"/>
      <c r="D80" s="2"/>
    </row>
    <row r="81" spans="1:4" ht="135.75" x14ac:dyDescent="0.25">
      <c r="A81" s="12" t="s">
        <v>17</v>
      </c>
      <c r="B81" s="13">
        <f>SUM(B82:B84)</f>
        <v>0</v>
      </c>
      <c r="C81" s="31"/>
      <c r="D81" s="34"/>
    </row>
    <row r="82" spans="1:4" ht="90.75" x14ac:dyDescent="0.25">
      <c r="A82" s="16" t="s">
        <v>18</v>
      </c>
      <c r="B82" s="29"/>
      <c r="C82" s="14"/>
      <c r="D82" s="2"/>
    </row>
    <row r="83" spans="1:4" x14ac:dyDescent="0.25">
      <c r="A83" s="16"/>
      <c r="B83" s="29"/>
      <c r="C83" s="18"/>
    </row>
    <row r="84" spans="1:4" x14ac:dyDescent="0.25">
      <c r="A84" s="16"/>
      <c r="B84" s="29"/>
      <c r="C84" s="18"/>
    </row>
    <row r="85" spans="1:4" ht="90.75" x14ac:dyDescent="0.25">
      <c r="A85" s="12" t="s">
        <v>19</v>
      </c>
      <c r="B85" s="13">
        <f>SUM(B86:B87)</f>
        <v>0</v>
      </c>
      <c r="C85" s="14"/>
    </row>
    <row r="86" spans="1:4" ht="79.5" x14ac:dyDescent="0.25">
      <c r="A86" s="16" t="s">
        <v>20</v>
      </c>
      <c r="B86" s="29"/>
      <c r="C86" s="18"/>
    </row>
    <row r="87" spans="1:4" x14ac:dyDescent="0.25">
      <c r="A87" s="16"/>
      <c r="B87" s="29"/>
      <c r="C87" s="18"/>
    </row>
    <row r="88" spans="1:4" ht="34.5" x14ac:dyDescent="0.25">
      <c r="A88" s="12" t="s">
        <v>21</v>
      </c>
      <c r="B88" s="13">
        <f>SUM(B89:B115)</f>
        <v>0</v>
      </c>
      <c r="C88" s="18"/>
    </row>
    <row r="89" spans="1:4" ht="23.25" x14ac:dyDescent="0.25">
      <c r="A89" s="16" t="s">
        <v>22</v>
      </c>
      <c r="B89" s="29"/>
      <c r="C89" s="18"/>
    </row>
    <row r="90" spans="1:4" x14ac:dyDescent="0.25">
      <c r="A90" s="35"/>
      <c r="B90" s="29"/>
      <c r="C90" s="18"/>
    </row>
    <row r="91" spans="1:4" x14ac:dyDescent="0.25">
      <c r="A91" s="35"/>
      <c r="B91" s="29"/>
      <c r="C91" s="18"/>
    </row>
    <row r="92" spans="1:4" x14ac:dyDescent="0.25">
      <c r="A92" s="35"/>
      <c r="B92" s="29"/>
      <c r="C92" s="18"/>
    </row>
    <row r="93" spans="1:4" x14ac:dyDescent="0.25">
      <c r="A93" s="35"/>
      <c r="B93" s="29"/>
      <c r="C93" s="18"/>
    </row>
    <row r="94" spans="1:4" x14ac:dyDescent="0.25">
      <c r="A94" s="35"/>
      <c r="B94" s="29"/>
      <c r="C94" s="18"/>
    </row>
    <row r="95" spans="1:4" x14ac:dyDescent="0.25">
      <c r="A95" s="35"/>
      <c r="B95" s="29"/>
      <c r="C95" s="18"/>
    </row>
    <row r="96" spans="1:4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x14ac:dyDescent="0.25">
      <c r="A104" s="35"/>
      <c r="B104" s="29"/>
      <c r="C104" s="18"/>
    </row>
    <row r="105" spans="1:3" x14ac:dyDescent="0.25">
      <c r="A105" s="35"/>
      <c r="B105" s="29"/>
      <c r="C105" s="18"/>
    </row>
    <row r="106" spans="1:3" x14ac:dyDescent="0.25">
      <c r="A106" s="35"/>
      <c r="B106" s="29"/>
      <c r="C106" s="18"/>
    </row>
    <row r="107" spans="1:3" x14ac:dyDescent="0.25">
      <c r="A107" s="35"/>
      <c r="B107" s="29"/>
      <c r="C107" s="18"/>
    </row>
    <row r="108" spans="1:3" x14ac:dyDescent="0.25">
      <c r="A108" s="35"/>
      <c r="B108" s="29"/>
      <c r="C108" s="18"/>
    </row>
    <row r="109" spans="1:3" x14ac:dyDescent="0.25">
      <c r="A109" s="35"/>
      <c r="B109" s="29"/>
      <c r="C109" s="18"/>
    </row>
    <row r="110" spans="1:3" x14ac:dyDescent="0.25">
      <c r="A110" s="35"/>
      <c r="B110" s="29"/>
      <c r="C110" s="18"/>
    </row>
    <row r="111" spans="1:3" x14ac:dyDescent="0.25">
      <c r="A111" s="35"/>
      <c r="B111" s="29"/>
      <c r="C111" s="18"/>
    </row>
    <row r="112" spans="1:3" ht="15.75" thickBot="1" x14ac:dyDescent="0.3">
      <c r="A112" s="35"/>
      <c r="B112" s="29"/>
      <c r="C112" s="36"/>
    </row>
    <row r="113" spans="1:3" ht="15.75" thickBot="1" x14ac:dyDescent="0.3">
      <c r="A113" s="35"/>
      <c r="B113" s="29"/>
      <c r="C113" s="10"/>
    </row>
    <row r="114" spans="1:3" x14ac:dyDescent="0.25">
      <c r="A114" s="35"/>
      <c r="B114" s="29"/>
      <c r="C114" s="18"/>
    </row>
    <row r="115" spans="1:3" ht="15.75" thickBot="1" x14ac:dyDescent="0.3">
      <c r="A115" s="37"/>
      <c r="B115" s="38"/>
      <c r="C115" s="36"/>
    </row>
    <row r="116" spans="1:3" ht="23.25" thickBot="1" x14ac:dyDescent="0.3">
      <c r="A116" s="39" t="s">
        <v>23</v>
      </c>
      <c r="B116" s="40">
        <f>+B11+B36+B60+B74+B81+B85+B88</f>
        <v>147371.44</v>
      </c>
      <c r="C116" s="10"/>
    </row>
    <row r="117" spans="1:3" x14ac:dyDescent="0.25">
      <c r="A117" s="2"/>
      <c r="B117" s="2"/>
      <c r="C117" s="2"/>
    </row>
    <row r="118" spans="1:3" x14ac:dyDescent="0.25">
      <c r="A118" s="6"/>
      <c r="B118" s="6"/>
      <c r="C118" s="41" t="s">
        <v>24</v>
      </c>
    </row>
    <row r="119" spans="1:3" x14ac:dyDescent="0.25">
      <c r="A119" s="6"/>
      <c r="B119" s="6"/>
      <c r="C11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13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41313" r:id="rId3"/>
      </mc:Fallback>
    </mc:AlternateContent>
  </oleObjects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64DE-0935-4700-993C-612EA615D597}">
  <dimension ref="A1:H111"/>
  <sheetViews>
    <sheetView topLeftCell="A10" workbookViewId="0">
      <selection activeCell="J33" sqref="J33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1173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116193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116043</v>
      </c>
      <c r="C38" t="s">
        <v>368</v>
      </c>
      <c r="D38" t="s">
        <v>1174</v>
      </c>
    </row>
    <row r="39" spans="1:4" x14ac:dyDescent="0.25">
      <c r="A39" s="16"/>
      <c r="B39" s="26">
        <v>150</v>
      </c>
      <c r="C39" s="26" t="s">
        <v>1154</v>
      </c>
      <c r="D39" s="26" t="s">
        <v>1175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116193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23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42337" r:id="rId3"/>
      </mc:Fallback>
    </mc:AlternateContent>
  </oleObjects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2522-2731-4567-9086-DAFD215C8C22}">
  <dimension ref="A1:H109"/>
  <sheetViews>
    <sheetView topLeftCell="A19" workbookViewId="0">
      <selection activeCell="B52" sqref="B52:D53"/>
    </sheetView>
  </sheetViews>
  <sheetFormatPr defaultRowHeight="15" x14ac:dyDescent="0.25"/>
  <cols>
    <col min="3" max="3" width="35.7109375" customWidth="1"/>
    <col min="4" max="4" width="31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1177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SUM(B37:B57)</f>
        <v>8956.42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1937.32</v>
      </c>
      <c r="C38" s="26" t="s">
        <v>230</v>
      </c>
      <c r="D38" s="26" t="s">
        <v>1178</v>
      </c>
    </row>
    <row r="39" spans="1:4" x14ac:dyDescent="0.25">
      <c r="A39" s="16"/>
      <c r="B39" s="26">
        <v>420</v>
      </c>
      <c r="C39" s="26" t="s">
        <v>1179</v>
      </c>
      <c r="D39" s="26" t="s">
        <v>1190</v>
      </c>
    </row>
    <row r="40" spans="1:4" x14ac:dyDescent="0.25">
      <c r="A40" s="16"/>
      <c r="B40" s="26">
        <v>520</v>
      </c>
      <c r="C40" s="26" t="s">
        <v>1180</v>
      </c>
      <c r="D40" s="26" t="s">
        <v>1191</v>
      </c>
    </row>
    <row r="41" spans="1:4" x14ac:dyDescent="0.25">
      <c r="A41" s="16"/>
      <c r="B41" s="26">
        <v>520</v>
      </c>
      <c r="C41" s="26" t="s">
        <v>1181</v>
      </c>
      <c r="D41" s="26" t="s">
        <v>1192</v>
      </c>
    </row>
    <row r="42" spans="1:4" x14ac:dyDescent="0.25">
      <c r="A42" s="16"/>
      <c r="B42" s="26">
        <v>520</v>
      </c>
      <c r="C42" s="26" t="s">
        <v>1182</v>
      </c>
      <c r="D42" s="26" t="s">
        <v>1193</v>
      </c>
    </row>
    <row r="43" spans="1:4" x14ac:dyDescent="0.25">
      <c r="A43" s="16"/>
      <c r="B43" s="26">
        <v>39.39</v>
      </c>
      <c r="C43" s="26" t="s">
        <v>29</v>
      </c>
      <c r="D43" s="26" t="s">
        <v>1194</v>
      </c>
    </row>
    <row r="44" spans="1:4" x14ac:dyDescent="0.25">
      <c r="A44" s="16"/>
      <c r="B44" s="26">
        <v>129.71</v>
      </c>
      <c r="C44" s="26" t="s">
        <v>171</v>
      </c>
      <c r="D44" s="26" t="s">
        <v>1195</v>
      </c>
    </row>
    <row r="45" spans="1:4" x14ac:dyDescent="0.25">
      <c r="A45" s="16"/>
      <c r="B45" s="26">
        <v>520</v>
      </c>
      <c r="C45" s="26" t="s">
        <v>1183</v>
      </c>
      <c r="D45" s="26" t="s">
        <v>1196</v>
      </c>
    </row>
    <row r="46" spans="1:4" x14ac:dyDescent="0.25">
      <c r="A46" s="16"/>
      <c r="B46" s="26">
        <v>370</v>
      </c>
      <c r="C46" s="26" t="s">
        <v>1184</v>
      </c>
      <c r="D46" s="26" t="s">
        <v>1197</v>
      </c>
    </row>
    <row r="47" spans="1:4" x14ac:dyDescent="0.25">
      <c r="A47" s="16"/>
      <c r="B47" s="26">
        <v>940</v>
      </c>
      <c r="C47" s="26" t="s">
        <v>1185</v>
      </c>
      <c r="D47" s="26" t="s">
        <v>1198</v>
      </c>
    </row>
    <row r="48" spans="1:4" x14ac:dyDescent="0.25">
      <c r="A48" s="16"/>
      <c r="B48" s="26">
        <v>520</v>
      </c>
      <c r="C48" s="26" t="s">
        <v>1186</v>
      </c>
      <c r="D48" s="26" t="s">
        <v>1199</v>
      </c>
    </row>
    <row r="49" spans="1:4" x14ac:dyDescent="0.25">
      <c r="A49" s="16"/>
      <c r="B49" s="26">
        <v>520</v>
      </c>
      <c r="C49" s="26" t="s">
        <v>1187</v>
      </c>
      <c r="D49" s="26" t="s">
        <v>1201</v>
      </c>
    </row>
    <row r="50" spans="1:4" x14ac:dyDescent="0.25">
      <c r="A50" s="16"/>
      <c r="B50" s="26">
        <v>1020</v>
      </c>
      <c r="C50" s="26" t="s">
        <v>1188</v>
      </c>
      <c r="D50" s="26" t="s">
        <v>1202</v>
      </c>
    </row>
    <row r="51" spans="1:4" x14ac:dyDescent="0.25">
      <c r="A51" s="16"/>
      <c r="B51" s="26">
        <v>520</v>
      </c>
      <c r="C51" s="26" t="s">
        <v>1189</v>
      </c>
      <c r="D51" s="26" t="s">
        <v>1203</v>
      </c>
    </row>
    <row r="52" spans="1:4" x14ac:dyDescent="0.25">
      <c r="A52" s="16"/>
      <c r="B52" s="26">
        <v>230</v>
      </c>
      <c r="C52" s="26" t="s">
        <v>1204</v>
      </c>
      <c r="D52" s="26" t="s">
        <v>522</v>
      </c>
    </row>
    <row r="53" spans="1:4" x14ac:dyDescent="0.25">
      <c r="A53" s="16"/>
      <c r="B53" s="26">
        <v>230</v>
      </c>
      <c r="C53" s="26" t="s">
        <v>1205</v>
      </c>
      <c r="D53" s="26" t="s">
        <v>522</v>
      </c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4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ht="68.25" x14ac:dyDescent="0.25">
      <c r="A58" s="12" t="s">
        <v>13</v>
      </c>
      <c r="B58" s="13">
        <f>SUM(B59:B63)</f>
        <v>0</v>
      </c>
      <c r="C58" s="25"/>
      <c r="D58" s="21"/>
    </row>
    <row r="59" spans="1:4" ht="57" x14ac:dyDescent="0.25">
      <c r="A59" s="16" t="s">
        <v>14</v>
      </c>
      <c r="B59" s="29"/>
      <c r="C59" s="25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31"/>
      <c r="D62" s="21"/>
    </row>
    <row r="63" spans="1:4" x14ac:dyDescent="0.25">
      <c r="A63" s="16"/>
      <c r="B63" s="29"/>
      <c r="C63" s="31"/>
      <c r="D63" s="21"/>
    </row>
    <row r="64" spans="1:4" ht="34.5" x14ac:dyDescent="0.25">
      <c r="A64" s="12" t="s">
        <v>15</v>
      </c>
      <c r="B64" s="13">
        <f>SUM(B65:B70)</f>
        <v>0</v>
      </c>
      <c r="C64" s="31"/>
      <c r="D64" s="21"/>
    </row>
    <row r="65" spans="1:4" ht="24" thickBot="1" x14ac:dyDescent="0.3">
      <c r="A65" s="16" t="s">
        <v>16</v>
      </c>
      <c r="B65" s="29"/>
      <c r="C65" s="31"/>
      <c r="D65" s="32"/>
    </row>
    <row r="66" spans="1:4" ht="15.75" thickBot="1" x14ac:dyDescent="0.3">
      <c r="A66" s="16"/>
      <c r="B66" s="29"/>
      <c r="C66" s="31"/>
      <c r="D66" s="11"/>
    </row>
    <row r="67" spans="1:4" x14ac:dyDescent="0.25">
      <c r="A67" s="16"/>
      <c r="B67" s="29"/>
      <c r="C67" s="31"/>
      <c r="D67" s="21"/>
    </row>
    <row r="68" spans="1:4" ht="15.75" thickBot="1" x14ac:dyDescent="0.3">
      <c r="A68" s="16"/>
      <c r="B68" s="29"/>
      <c r="C68" s="14"/>
      <c r="D68" s="32"/>
    </row>
    <row r="69" spans="1:4" ht="15.75" thickBot="1" x14ac:dyDescent="0.3">
      <c r="A69" s="16"/>
      <c r="B69" s="29"/>
      <c r="C69" s="33"/>
      <c r="D69" s="11"/>
    </row>
    <row r="70" spans="1:4" x14ac:dyDescent="0.25">
      <c r="A70" s="16"/>
      <c r="B70" s="29"/>
      <c r="C70" s="33"/>
      <c r="D70" s="2"/>
    </row>
    <row r="71" spans="1:4" ht="135.75" x14ac:dyDescent="0.25">
      <c r="A71" s="12" t="s">
        <v>17</v>
      </c>
      <c r="B71" s="13">
        <f>SUM(B72:B74)</f>
        <v>0</v>
      </c>
      <c r="C71" s="31"/>
      <c r="D71" s="34"/>
    </row>
    <row r="72" spans="1:4" ht="90.75" x14ac:dyDescent="0.25">
      <c r="A72" s="16" t="s">
        <v>18</v>
      </c>
      <c r="B72" s="29"/>
      <c r="C72" s="14"/>
      <c r="D72" s="2"/>
    </row>
    <row r="73" spans="1:4" x14ac:dyDescent="0.25">
      <c r="A73" s="16"/>
      <c r="B73" s="29"/>
      <c r="C73" s="18"/>
    </row>
    <row r="74" spans="1:4" x14ac:dyDescent="0.25">
      <c r="A74" s="16"/>
      <c r="B74" s="29"/>
      <c r="C74" s="18"/>
    </row>
    <row r="75" spans="1:4" ht="90.75" x14ac:dyDescent="0.25">
      <c r="A75" s="12" t="s">
        <v>19</v>
      </c>
      <c r="B75" s="13">
        <f>SUM(B76:B77)</f>
        <v>0</v>
      </c>
      <c r="C75" s="14"/>
    </row>
    <row r="76" spans="1:4" ht="79.5" x14ac:dyDescent="0.25">
      <c r="A76" s="16" t="s">
        <v>20</v>
      </c>
      <c r="B76" s="29"/>
      <c r="C76" s="18"/>
    </row>
    <row r="77" spans="1:4" x14ac:dyDescent="0.25">
      <c r="A77" s="16"/>
      <c r="B77" s="29"/>
      <c r="C77" s="18"/>
    </row>
    <row r="78" spans="1:4" ht="34.5" x14ac:dyDescent="0.25">
      <c r="A78" s="12" t="s">
        <v>21</v>
      </c>
      <c r="B78" s="13">
        <f>SUM(B79:B105)</f>
        <v>0</v>
      </c>
      <c r="C78" s="18"/>
    </row>
    <row r="79" spans="1:4" ht="23.25" x14ac:dyDescent="0.25">
      <c r="A79" s="16" t="s">
        <v>22</v>
      </c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ht="15.75" thickBot="1" x14ac:dyDescent="0.3">
      <c r="A102" s="35"/>
      <c r="B102" s="29"/>
      <c r="C102" s="36"/>
    </row>
    <row r="103" spans="1:3" ht="15.75" thickBot="1" x14ac:dyDescent="0.3">
      <c r="A103" s="35"/>
      <c r="B103" s="29"/>
      <c r="C103" s="10"/>
    </row>
    <row r="104" spans="1:3" x14ac:dyDescent="0.25">
      <c r="A104" s="35"/>
      <c r="B104" s="29"/>
      <c r="C104" s="18"/>
    </row>
    <row r="105" spans="1:3" ht="15.75" thickBot="1" x14ac:dyDescent="0.3">
      <c r="A105" s="37"/>
      <c r="B105" s="38"/>
      <c r="C105" s="36"/>
    </row>
    <row r="106" spans="1:3" ht="23.25" thickBot="1" x14ac:dyDescent="0.3">
      <c r="A106" s="39" t="s">
        <v>23</v>
      </c>
      <c r="B106" s="40">
        <f>+B11+B36+B58+B64+B71+B75+B78</f>
        <v>8956.42</v>
      </c>
      <c r="C106" s="10"/>
    </row>
    <row r="107" spans="1:3" x14ac:dyDescent="0.25">
      <c r="A107" s="2"/>
      <c r="B107" s="2"/>
      <c r="C107" s="2"/>
    </row>
    <row r="108" spans="1:3" x14ac:dyDescent="0.25">
      <c r="A108" s="6"/>
      <c r="B108" s="6"/>
      <c r="C108" s="41" t="s">
        <v>24</v>
      </c>
    </row>
    <row r="109" spans="1:3" x14ac:dyDescent="0.25">
      <c r="A109" s="6"/>
      <c r="B109" s="6"/>
      <c r="C10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33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43361" r:id="rId3"/>
      </mc:Fallback>
    </mc:AlternateContent>
  </oleObjects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99EE-8B18-440E-A657-571909BD700E}">
  <dimension ref="A1:H111"/>
  <sheetViews>
    <sheetView topLeftCell="A13" workbookViewId="0">
      <selection activeCell="G35" sqref="G35"/>
    </sheetView>
  </sheetViews>
  <sheetFormatPr defaultRowHeight="15" x14ac:dyDescent="0.25"/>
  <cols>
    <col min="3" max="3" width="35.7109375" customWidth="1"/>
    <col min="4" max="4" width="32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1206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1460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420</v>
      </c>
      <c r="C38" s="26" t="s">
        <v>1207</v>
      </c>
      <c r="D38" s="26" t="s">
        <v>1210</v>
      </c>
    </row>
    <row r="39" spans="1:4" x14ac:dyDescent="0.25">
      <c r="A39" s="16"/>
      <c r="B39" s="26">
        <v>520</v>
      </c>
      <c r="C39" s="26" t="s">
        <v>1208</v>
      </c>
      <c r="D39" s="26" t="s">
        <v>1211</v>
      </c>
    </row>
    <row r="40" spans="1:4" x14ac:dyDescent="0.25">
      <c r="A40" s="16"/>
      <c r="B40" s="26">
        <v>520</v>
      </c>
      <c r="C40" s="26" t="s">
        <v>1209</v>
      </c>
      <c r="D40" s="26" t="s">
        <v>1212</v>
      </c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1460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43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44385" r:id="rId3"/>
      </mc:Fallback>
    </mc:AlternateContent>
  </oleObjects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166C8-43BD-47D7-AE94-1360464CAD75}">
  <dimension ref="A1:H109"/>
  <sheetViews>
    <sheetView topLeftCell="A22" workbookViewId="0">
      <selection activeCell="B45" sqref="B45:D46"/>
    </sheetView>
  </sheetViews>
  <sheetFormatPr defaultRowHeight="15" x14ac:dyDescent="0.25"/>
  <cols>
    <col min="3" max="3" width="35.7109375" customWidth="1"/>
    <col min="4" max="4" width="32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1213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SUM(B37:B57)</f>
        <v>47511.49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880</v>
      </c>
      <c r="C38" s="26" t="s">
        <v>1214</v>
      </c>
      <c r="D38" s="26" t="s">
        <v>1215</v>
      </c>
    </row>
    <row r="39" spans="1:4" x14ac:dyDescent="0.25">
      <c r="A39" s="16"/>
      <c r="B39" s="26">
        <v>453.9</v>
      </c>
      <c r="C39" s="26" t="s">
        <v>77</v>
      </c>
      <c r="D39" s="26" t="s">
        <v>1216</v>
      </c>
    </row>
    <row r="40" spans="1:4" x14ac:dyDescent="0.25">
      <c r="A40" s="16"/>
      <c r="B40" s="26">
        <v>27370</v>
      </c>
      <c r="C40" s="26" t="s">
        <v>864</v>
      </c>
      <c r="D40" s="26" t="s">
        <v>1217</v>
      </c>
    </row>
    <row r="41" spans="1:4" x14ac:dyDescent="0.25">
      <c r="A41" s="16"/>
      <c r="B41" s="26">
        <v>9308.15</v>
      </c>
      <c r="C41" s="26" t="s">
        <v>162</v>
      </c>
      <c r="D41" s="26" t="s">
        <v>1219</v>
      </c>
    </row>
    <row r="42" spans="1:4" x14ac:dyDescent="0.25">
      <c r="A42" s="16"/>
      <c r="B42" s="26">
        <v>333.2</v>
      </c>
      <c r="C42" s="26" t="s">
        <v>340</v>
      </c>
      <c r="D42" s="26" t="s">
        <v>1220</v>
      </c>
    </row>
    <row r="43" spans="1:4" x14ac:dyDescent="0.25">
      <c r="A43" s="16"/>
      <c r="B43" s="26">
        <v>1836.17</v>
      </c>
      <c r="C43" s="26" t="s">
        <v>501</v>
      </c>
      <c r="D43" s="26" t="s">
        <v>1221</v>
      </c>
    </row>
    <row r="44" spans="1:4" x14ac:dyDescent="0.25">
      <c r="A44" s="16"/>
      <c r="B44" s="26">
        <v>6998.39</v>
      </c>
      <c r="C44" s="26" t="s">
        <v>230</v>
      </c>
      <c r="D44" s="26" t="s">
        <v>1222</v>
      </c>
    </row>
    <row r="45" spans="1:4" x14ac:dyDescent="0.25">
      <c r="A45" s="16"/>
      <c r="B45" s="26">
        <v>331.68</v>
      </c>
      <c r="C45" s="26" t="s">
        <v>156</v>
      </c>
      <c r="D45" s="26" t="s">
        <v>1218</v>
      </c>
    </row>
    <row r="46" spans="1:4" x14ac:dyDescent="0.25">
      <c r="A46" s="16"/>
      <c r="B46" s="29"/>
      <c r="C46" s="18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18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4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ht="68.25" x14ac:dyDescent="0.25">
      <c r="A58" s="12" t="s">
        <v>13</v>
      </c>
      <c r="B58" s="13">
        <f>SUM(B59:B63)</f>
        <v>0</v>
      </c>
      <c r="C58" s="25"/>
      <c r="D58" s="21"/>
    </row>
    <row r="59" spans="1:4" ht="57" x14ac:dyDescent="0.25">
      <c r="A59" s="16" t="s">
        <v>14</v>
      </c>
      <c r="B59" s="29"/>
      <c r="C59" s="25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31"/>
      <c r="D62" s="21"/>
    </row>
    <row r="63" spans="1:4" x14ac:dyDescent="0.25">
      <c r="A63" s="16"/>
      <c r="B63" s="29"/>
      <c r="C63" s="31"/>
      <c r="D63" s="21"/>
    </row>
    <row r="64" spans="1:4" ht="34.5" x14ac:dyDescent="0.25">
      <c r="A64" s="12" t="s">
        <v>15</v>
      </c>
      <c r="B64" s="13">
        <f>SUM(B65:B70)</f>
        <v>0</v>
      </c>
      <c r="C64" s="31"/>
      <c r="D64" s="21"/>
    </row>
    <row r="65" spans="1:4" ht="24" thickBot="1" x14ac:dyDescent="0.3">
      <c r="A65" s="16" t="s">
        <v>16</v>
      </c>
      <c r="B65" s="29"/>
      <c r="C65" s="31"/>
      <c r="D65" s="32"/>
    </row>
    <row r="66" spans="1:4" ht="15.75" thickBot="1" x14ac:dyDescent="0.3">
      <c r="A66" s="16"/>
      <c r="B66" s="29"/>
      <c r="C66" s="31"/>
      <c r="D66" s="11"/>
    </row>
    <row r="67" spans="1:4" x14ac:dyDescent="0.25">
      <c r="A67" s="16"/>
      <c r="B67" s="29"/>
      <c r="C67" s="31"/>
      <c r="D67" s="21"/>
    </row>
    <row r="68" spans="1:4" ht="15.75" thickBot="1" x14ac:dyDescent="0.3">
      <c r="A68" s="16"/>
      <c r="B68" s="29"/>
      <c r="C68" s="14"/>
      <c r="D68" s="32"/>
    </row>
    <row r="69" spans="1:4" ht="15.75" thickBot="1" x14ac:dyDescent="0.3">
      <c r="A69" s="16"/>
      <c r="B69" s="29"/>
      <c r="C69" s="33"/>
      <c r="D69" s="11"/>
    </row>
    <row r="70" spans="1:4" x14ac:dyDescent="0.25">
      <c r="A70" s="16"/>
      <c r="B70" s="29"/>
      <c r="C70" s="33"/>
      <c r="D70" s="2"/>
    </row>
    <row r="71" spans="1:4" ht="135.75" x14ac:dyDescent="0.25">
      <c r="A71" s="12" t="s">
        <v>17</v>
      </c>
      <c r="B71" s="13">
        <f>SUM(B72:B74)</f>
        <v>0</v>
      </c>
      <c r="C71" s="31"/>
      <c r="D71" s="34"/>
    </row>
    <row r="72" spans="1:4" ht="90.75" x14ac:dyDescent="0.25">
      <c r="A72" s="16" t="s">
        <v>18</v>
      </c>
      <c r="B72" s="29"/>
      <c r="C72" s="14"/>
      <c r="D72" s="2"/>
    </row>
    <row r="73" spans="1:4" x14ac:dyDescent="0.25">
      <c r="A73" s="16"/>
      <c r="B73" s="29"/>
      <c r="C73" s="18"/>
    </row>
    <row r="74" spans="1:4" x14ac:dyDescent="0.25">
      <c r="A74" s="16"/>
      <c r="B74" s="29"/>
      <c r="C74" s="18"/>
    </row>
    <row r="75" spans="1:4" ht="90.75" x14ac:dyDescent="0.25">
      <c r="A75" s="12" t="s">
        <v>19</v>
      </c>
      <c r="B75" s="13">
        <f>SUM(B76:B77)</f>
        <v>0</v>
      </c>
      <c r="C75" s="14"/>
    </row>
    <row r="76" spans="1:4" ht="79.5" x14ac:dyDescent="0.25">
      <c r="A76" s="16" t="s">
        <v>20</v>
      </c>
      <c r="B76" s="29"/>
      <c r="C76" s="18"/>
    </row>
    <row r="77" spans="1:4" x14ac:dyDescent="0.25">
      <c r="A77" s="16"/>
      <c r="B77" s="29"/>
      <c r="C77" s="18"/>
    </row>
    <row r="78" spans="1:4" ht="34.5" x14ac:dyDescent="0.25">
      <c r="A78" s="12" t="s">
        <v>21</v>
      </c>
      <c r="B78" s="13">
        <f>SUM(B79:B105)</f>
        <v>0</v>
      </c>
      <c r="C78" s="18"/>
    </row>
    <row r="79" spans="1:4" ht="23.25" x14ac:dyDescent="0.25">
      <c r="A79" s="16" t="s">
        <v>22</v>
      </c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ht="15.75" thickBot="1" x14ac:dyDescent="0.3">
      <c r="A102" s="35"/>
      <c r="B102" s="29"/>
      <c r="C102" s="36"/>
    </row>
    <row r="103" spans="1:3" ht="15.75" thickBot="1" x14ac:dyDescent="0.3">
      <c r="A103" s="35"/>
      <c r="B103" s="29"/>
      <c r="C103" s="10"/>
    </row>
    <row r="104" spans="1:3" x14ac:dyDescent="0.25">
      <c r="A104" s="35"/>
      <c r="B104" s="29"/>
      <c r="C104" s="18"/>
    </row>
    <row r="105" spans="1:3" ht="15.75" thickBot="1" x14ac:dyDescent="0.3">
      <c r="A105" s="37"/>
      <c r="B105" s="38"/>
      <c r="C105" s="36"/>
    </row>
    <row r="106" spans="1:3" ht="23.25" thickBot="1" x14ac:dyDescent="0.3">
      <c r="A106" s="39" t="s">
        <v>23</v>
      </c>
      <c r="B106" s="40">
        <f>+B11+B36+B58+B64+B71+B75+B78</f>
        <v>47511.49</v>
      </c>
      <c r="C106" s="10"/>
    </row>
    <row r="107" spans="1:3" x14ac:dyDescent="0.25">
      <c r="A107" s="2"/>
      <c r="B107" s="2"/>
      <c r="C107" s="2"/>
    </row>
    <row r="108" spans="1:3" x14ac:dyDescent="0.25">
      <c r="A108" s="6"/>
      <c r="B108" s="6"/>
      <c r="C108" s="41" t="s">
        <v>24</v>
      </c>
    </row>
    <row r="109" spans="1:3" x14ac:dyDescent="0.25">
      <c r="A109" s="6"/>
      <c r="B109" s="6"/>
      <c r="C10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541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45410" r:id="rId3"/>
      </mc:Fallback>
    </mc:AlternateContent>
  </oleObjects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3920-ADE9-49E4-8DA7-EF0A7B7ED730}">
  <dimension ref="A1:H110"/>
  <sheetViews>
    <sheetView topLeftCell="A22" workbookViewId="0">
      <selection activeCell="D47" sqref="D47:F47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1223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17082.68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129.71</v>
      </c>
      <c r="C38" s="26" t="s">
        <v>171</v>
      </c>
      <c r="D38" s="26" t="s">
        <v>1224</v>
      </c>
    </row>
    <row r="39" spans="1:4" x14ac:dyDescent="0.25">
      <c r="A39" s="16"/>
      <c r="B39" s="26">
        <v>111.27</v>
      </c>
      <c r="C39" s="26" t="s">
        <v>170</v>
      </c>
      <c r="D39" s="26" t="s">
        <v>1225</v>
      </c>
    </row>
    <row r="40" spans="1:4" x14ac:dyDescent="0.25">
      <c r="A40" s="16"/>
      <c r="B40" s="26">
        <v>520</v>
      </c>
      <c r="C40" s="26" t="s">
        <v>1226</v>
      </c>
      <c r="D40" s="26" t="s">
        <v>1227</v>
      </c>
    </row>
    <row r="41" spans="1:4" x14ac:dyDescent="0.25">
      <c r="A41" s="16"/>
      <c r="B41" s="26">
        <v>520</v>
      </c>
      <c r="C41" s="26" t="s">
        <v>1228</v>
      </c>
      <c r="D41" s="26" t="s">
        <v>1231</v>
      </c>
    </row>
    <row r="42" spans="1:4" x14ac:dyDescent="0.25">
      <c r="A42" s="16"/>
      <c r="B42" s="26">
        <v>370</v>
      </c>
      <c r="C42" s="26" t="s">
        <v>1229</v>
      </c>
      <c r="D42" s="26" t="s">
        <v>1232</v>
      </c>
    </row>
    <row r="43" spans="1:4" x14ac:dyDescent="0.25">
      <c r="A43" s="16"/>
      <c r="B43" s="26">
        <v>370</v>
      </c>
      <c r="C43" s="26" t="s">
        <v>1230</v>
      </c>
      <c r="D43" s="26" t="s">
        <v>1233</v>
      </c>
    </row>
    <row r="44" spans="1:4" x14ac:dyDescent="0.25">
      <c r="A44" s="16"/>
      <c r="B44" s="26">
        <v>559.29999999999995</v>
      </c>
      <c r="C44" s="26" t="s">
        <v>155</v>
      </c>
      <c r="D44" s="26" t="s">
        <v>1235</v>
      </c>
    </row>
    <row r="45" spans="1:4" x14ac:dyDescent="0.25">
      <c r="A45" s="16"/>
      <c r="B45">
        <v>13413.2</v>
      </c>
      <c r="C45" t="s">
        <v>715</v>
      </c>
      <c r="D45" t="s">
        <v>1236</v>
      </c>
    </row>
    <row r="46" spans="1:4" x14ac:dyDescent="0.25">
      <c r="A46" s="16"/>
      <c r="B46">
        <v>709.2</v>
      </c>
      <c r="C46" t="s">
        <v>153</v>
      </c>
      <c r="D46" t="s">
        <v>1237</v>
      </c>
    </row>
    <row r="47" spans="1:4" x14ac:dyDescent="0.25">
      <c r="A47" s="16"/>
      <c r="B47">
        <v>380</v>
      </c>
      <c r="C47" t="s">
        <v>1238</v>
      </c>
      <c r="D47" t="s">
        <v>1239</v>
      </c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ht="15.75" thickBot="1" x14ac:dyDescent="0.3">
      <c r="A70" s="16"/>
      <c r="B70" s="29"/>
      <c r="C70" s="33"/>
      <c r="D70" s="11"/>
    </row>
    <row r="71" spans="1:4" x14ac:dyDescent="0.25">
      <c r="A71" s="16"/>
      <c r="B71" s="29"/>
      <c r="C71" s="33"/>
      <c r="D71" s="2"/>
    </row>
    <row r="72" spans="1:4" ht="135.75" x14ac:dyDescent="0.25">
      <c r="A72" s="12" t="s">
        <v>17</v>
      </c>
      <c r="B72" s="13">
        <f>SUM(B73:B75)</f>
        <v>0</v>
      </c>
      <c r="C72" s="31"/>
      <c r="D72" s="34"/>
    </row>
    <row r="73" spans="1:4" ht="90.75" x14ac:dyDescent="0.25">
      <c r="A73" s="16" t="s">
        <v>18</v>
      </c>
      <c r="B73" s="29"/>
      <c r="C73" s="14"/>
      <c r="D73" s="2"/>
    </row>
    <row r="74" spans="1:4" x14ac:dyDescent="0.25">
      <c r="A74" s="16"/>
      <c r="B74" s="29"/>
      <c r="C74" s="18"/>
    </row>
    <row r="75" spans="1:4" x14ac:dyDescent="0.25">
      <c r="A75" s="16"/>
      <c r="B75" s="29"/>
      <c r="C75" s="18"/>
    </row>
    <row r="76" spans="1:4" ht="90.75" x14ac:dyDescent="0.25">
      <c r="A76" s="12" t="s">
        <v>19</v>
      </c>
      <c r="B76" s="13">
        <f>SUM(B77:B78)</f>
        <v>0</v>
      </c>
      <c r="C76" s="14"/>
    </row>
    <row r="77" spans="1:4" ht="79.5" x14ac:dyDescent="0.25">
      <c r="A77" s="16" t="s">
        <v>20</v>
      </c>
      <c r="B77" s="29"/>
      <c r="C77" s="18"/>
    </row>
    <row r="78" spans="1:4" x14ac:dyDescent="0.25">
      <c r="A78" s="16"/>
      <c r="B78" s="29"/>
      <c r="C78" s="18"/>
    </row>
    <row r="79" spans="1:4" ht="34.5" x14ac:dyDescent="0.25">
      <c r="A79" s="12" t="s">
        <v>21</v>
      </c>
      <c r="B79" s="13">
        <f>SUM(B80:B106)</f>
        <v>0</v>
      </c>
      <c r="C79" s="18"/>
    </row>
    <row r="80" spans="1:4" ht="23.25" x14ac:dyDescent="0.25">
      <c r="A80" s="16" t="s">
        <v>22</v>
      </c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ht="15.75" thickBot="1" x14ac:dyDescent="0.3">
      <c r="A103" s="35"/>
      <c r="B103" s="29"/>
      <c r="C103" s="36"/>
    </row>
    <row r="104" spans="1:3" ht="15.75" thickBot="1" x14ac:dyDescent="0.3">
      <c r="A104" s="35"/>
      <c r="B104" s="29"/>
      <c r="C104" s="10"/>
    </row>
    <row r="105" spans="1:3" x14ac:dyDescent="0.25">
      <c r="A105" s="35"/>
      <c r="B105" s="29"/>
      <c r="C105" s="18"/>
    </row>
    <row r="106" spans="1:3" ht="15.75" thickBot="1" x14ac:dyDescent="0.3">
      <c r="A106" s="37"/>
      <c r="B106" s="38"/>
      <c r="C106" s="36"/>
    </row>
    <row r="107" spans="1:3" ht="23.25" thickBot="1" x14ac:dyDescent="0.3">
      <c r="A107" s="39" t="s">
        <v>23</v>
      </c>
      <c r="B107" s="40">
        <f>+B11+B36+B59+B65+B72+B76+B79</f>
        <v>17082.68</v>
      </c>
      <c r="C107" s="10"/>
    </row>
    <row r="108" spans="1:3" x14ac:dyDescent="0.25">
      <c r="A108" s="2"/>
      <c r="B108" s="2"/>
      <c r="C108" s="2"/>
    </row>
    <row r="109" spans="1:3" x14ac:dyDescent="0.25">
      <c r="A109" s="6"/>
      <c r="B109" s="6"/>
      <c r="C109" s="41" t="s">
        <v>24</v>
      </c>
    </row>
    <row r="110" spans="1:3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64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46433" r:id="rId3"/>
      </mc:Fallback>
    </mc:AlternateContent>
  </oleObjects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C9B84-E32C-4A56-9E08-8D4AC9B653E3}">
  <dimension ref="A1:H111"/>
  <sheetViews>
    <sheetView topLeftCell="A31" workbookViewId="0">
      <selection activeCell="F45" sqref="F45"/>
    </sheetView>
  </sheetViews>
  <sheetFormatPr defaultRowHeight="15" x14ac:dyDescent="0.25"/>
  <cols>
    <col min="3" max="3" width="35.7109375" customWidth="1"/>
    <col min="4" max="4" width="31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1240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9923.91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200</v>
      </c>
      <c r="C38" s="26" t="s">
        <v>236</v>
      </c>
      <c r="D38" s="26" t="s">
        <v>1241</v>
      </c>
    </row>
    <row r="39" spans="1:4" x14ac:dyDescent="0.25">
      <c r="A39" s="16"/>
      <c r="B39" s="26">
        <v>2975</v>
      </c>
      <c r="C39" s="26" t="s">
        <v>236</v>
      </c>
      <c r="D39" s="26" t="s">
        <v>1242</v>
      </c>
    </row>
    <row r="40" spans="1:4" x14ac:dyDescent="0.25">
      <c r="A40" s="16"/>
      <c r="B40" s="26">
        <v>318.61</v>
      </c>
      <c r="C40" s="26" t="s">
        <v>70</v>
      </c>
      <c r="D40" s="26" t="s">
        <v>1243</v>
      </c>
    </row>
    <row r="41" spans="1:4" x14ac:dyDescent="0.25">
      <c r="A41" s="16"/>
      <c r="B41" s="26">
        <v>40</v>
      </c>
      <c r="C41" s="26" t="s">
        <v>1204</v>
      </c>
      <c r="D41" s="26" t="s">
        <v>1244</v>
      </c>
    </row>
    <row r="42" spans="1:4" x14ac:dyDescent="0.25">
      <c r="A42" s="16"/>
      <c r="B42" s="26">
        <v>202.3</v>
      </c>
      <c r="C42" s="26" t="s">
        <v>70</v>
      </c>
      <c r="D42" s="26" t="s">
        <v>1234</v>
      </c>
    </row>
    <row r="43" spans="1:4" x14ac:dyDescent="0.25">
      <c r="A43" s="16"/>
      <c r="B43" s="26">
        <v>6188</v>
      </c>
      <c r="C43" s="26" t="s">
        <v>236</v>
      </c>
      <c r="D43" s="26" t="s">
        <v>1245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9923.91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74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47457" r:id="rId3"/>
      </mc:Fallback>
    </mc:AlternateContent>
  </oleObjects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AAF55-2D0E-4313-8C53-03442EBF73D5}">
  <dimension ref="A1:H111"/>
  <sheetViews>
    <sheetView topLeftCell="A13" workbookViewId="0">
      <selection activeCell="B38" sqref="B38:D39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1246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840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320</v>
      </c>
      <c r="C38" s="26" t="s">
        <v>1247</v>
      </c>
      <c r="D38" s="26" t="s">
        <v>1249</v>
      </c>
    </row>
    <row r="39" spans="1:4" x14ac:dyDescent="0.25">
      <c r="A39" s="16"/>
      <c r="B39" s="26">
        <v>520</v>
      </c>
      <c r="C39" s="26" t="s">
        <v>1248</v>
      </c>
      <c r="D39" s="26" t="s">
        <v>1250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840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84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48481" r:id="rId3"/>
      </mc:Fallback>
    </mc:AlternateContent>
  </oleObjects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B11A4-181D-4ED2-B122-F2ADE26FEAAC}">
  <dimension ref="A1:H152"/>
  <sheetViews>
    <sheetView topLeftCell="A61" workbookViewId="0">
      <selection activeCell="J54" sqref="J54"/>
    </sheetView>
  </sheetViews>
  <sheetFormatPr defaultRowHeight="15" x14ac:dyDescent="0.25"/>
  <cols>
    <col min="2" max="2" width="13.85546875" customWidth="1"/>
    <col min="3" max="4" width="35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1251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5808.65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520</v>
      </c>
      <c r="C38" s="26" t="s">
        <v>1252</v>
      </c>
      <c r="D38" s="26" t="s">
        <v>1255</v>
      </c>
    </row>
    <row r="39" spans="1:4" x14ac:dyDescent="0.25">
      <c r="A39" s="16"/>
      <c r="B39" s="26">
        <v>270</v>
      </c>
      <c r="C39" s="26" t="s">
        <v>1253</v>
      </c>
      <c r="D39" s="26" t="s">
        <v>1256</v>
      </c>
    </row>
    <row r="40" spans="1:4" x14ac:dyDescent="0.25">
      <c r="A40" s="16"/>
      <c r="B40" s="26">
        <v>820</v>
      </c>
      <c r="C40" s="26" t="s">
        <v>1254</v>
      </c>
      <c r="D40" s="26" t="s">
        <v>1257</v>
      </c>
    </row>
    <row r="41" spans="1:4" x14ac:dyDescent="0.25">
      <c r="A41" s="16"/>
      <c r="B41" s="26">
        <v>60.44</v>
      </c>
      <c r="C41" s="26" t="s">
        <v>500</v>
      </c>
      <c r="D41" s="26" t="s">
        <v>1258</v>
      </c>
    </row>
    <row r="42" spans="1:4" x14ac:dyDescent="0.25">
      <c r="A42" s="16"/>
      <c r="B42" s="26">
        <v>148.21</v>
      </c>
      <c r="C42" s="26" t="s">
        <v>424</v>
      </c>
      <c r="D42" s="26" t="s">
        <v>1259</v>
      </c>
    </row>
    <row r="43" spans="1:4" x14ac:dyDescent="0.25">
      <c r="A43" s="16"/>
      <c r="B43" s="26">
        <v>720</v>
      </c>
      <c r="C43" s="26" t="s">
        <v>1264</v>
      </c>
      <c r="D43" s="26" t="s">
        <v>852</v>
      </c>
    </row>
    <row r="44" spans="1:4" x14ac:dyDescent="0.25">
      <c r="A44" s="16"/>
      <c r="B44" s="26">
        <v>740</v>
      </c>
      <c r="C44" s="26" t="s">
        <v>1265</v>
      </c>
      <c r="D44" s="26" t="s">
        <v>852</v>
      </c>
    </row>
    <row r="45" spans="1:4" x14ac:dyDescent="0.25">
      <c r="A45" s="16"/>
      <c r="B45" s="26">
        <v>370</v>
      </c>
      <c r="C45" s="26" t="s">
        <v>1266</v>
      </c>
      <c r="D45" s="26" t="s">
        <v>852</v>
      </c>
    </row>
    <row r="46" spans="1:4" x14ac:dyDescent="0.25">
      <c r="A46" s="16"/>
      <c r="B46" s="26">
        <v>520</v>
      </c>
      <c r="C46" s="26" t="s">
        <v>1267</v>
      </c>
      <c r="D46" s="26" t="s">
        <v>852</v>
      </c>
    </row>
    <row r="47" spans="1:4" x14ac:dyDescent="0.25">
      <c r="A47" s="16"/>
      <c r="B47">
        <v>1640</v>
      </c>
      <c r="C47" t="s">
        <v>1268</v>
      </c>
      <c r="D47" s="26" t="s">
        <v>852</v>
      </c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SUM(B61:B106)</f>
        <v>16793123.420000002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14579042</v>
      </c>
      <c r="C62" s="26" t="s">
        <v>372</v>
      </c>
      <c r="D62" s="26" t="s">
        <v>1262</v>
      </c>
    </row>
    <row r="63" spans="1:4" x14ac:dyDescent="0.25">
      <c r="A63" s="16"/>
      <c r="B63" s="26">
        <v>41505</v>
      </c>
      <c r="C63" s="26" t="s">
        <v>213</v>
      </c>
      <c r="D63" s="26" t="s">
        <v>406</v>
      </c>
    </row>
    <row r="64" spans="1:4" x14ac:dyDescent="0.25">
      <c r="A64" s="16"/>
      <c r="B64" s="26">
        <v>33652.42</v>
      </c>
      <c r="C64" s="26" t="s">
        <v>212</v>
      </c>
      <c r="D64" s="26" t="s">
        <v>406</v>
      </c>
    </row>
    <row r="65" spans="1:4" x14ac:dyDescent="0.25">
      <c r="A65" s="16"/>
      <c r="B65" s="26">
        <v>621663</v>
      </c>
      <c r="C65" s="26" t="s">
        <v>211</v>
      </c>
      <c r="D65" s="26" t="s">
        <v>406</v>
      </c>
    </row>
    <row r="66" spans="1:4" x14ac:dyDescent="0.25">
      <c r="A66" s="16"/>
      <c r="B66" s="26">
        <v>68964</v>
      </c>
      <c r="C66" s="26" t="s">
        <v>215</v>
      </c>
      <c r="D66" s="26" t="s">
        <v>406</v>
      </c>
    </row>
    <row r="67" spans="1:4" x14ac:dyDescent="0.25">
      <c r="A67" s="16"/>
      <c r="B67" s="26">
        <v>18871</v>
      </c>
      <c r="C67" s="26" t="s">
        <v>214</v>
      </c>
      <c r="D67" s="26" t="s">
        <v>406</v>
      </c>
    </row>
    <row r="68" spans="1:4" x14ac:dyDescent="0.25">
      <c r="A68" s="16"/>
      <c r="B68" s="26">
        <v>488122</v>
      </c>
      <c r="C68" s="26" t="s">
        <v>398</v>
      </c>
      <c r="D68" s="26" t="s">
        <v>412</v>
      </c>
    </row>
    <row r="69" spans="1:4" x14ac:dyDescent="0.25">
      <c r="A69" s="16"/>
      <c r="B69" s="26">
        <v>37399</v>
      </c>
      <c r="C69" s="26" t="s">
        <v>399</v>
      </c>
      <c r="D69" s="26" t="s">
        <v>412</v>
      </c>
    </row>
    <row r="70" spans="1:4" x14ac:dyDescent="0.25">
      <c r="A70" s="16"/>
      <c r="B70" s="26">
        <v>73403</v>
      </c>
      <c r="C70" s="26" t="s">
        <v>400</v>
      </c>
      <c r="D70" s="26" t="s">
        <v>412</v>
      </c>
    </row>
    <row r="71" spans="1:4" x14ac:dyDescent="0.25">
      <c r="A71" s="16"/>
      <c r="B71" s="26">
        <v>53756</v>
      </c>
      <c r="C71" s="26" t="s">
        <v>401</v>
      </c>
      <c r="D71" s="26" t="s">
        <v>412</v>
      </c>
    </row>
    <row r="72" spans="1:4" x14ac:dyDescent="0.25">
      <c r="A72" s="16"/>
      <c r="B72" s="26">
        <v>32725</v>
      </c>
      <c r="C72" s="26" t="s">
        <v>402</v>
      </c>
      <c r="D72" s="26" t="s">
        <v>412</v>
      </c>
    </row>
    <row r="73" spans="1:4" x14ac:dyDescent="0.25">
      <c r="A73" s="16"/>
      <c r="B73" s="26">
        <v>29612</v>
      </c>
      <c r="C73" s="26" t="s">
        <v>403</v>
      </c>
      <c r="D73" s="26" t="s">
        <v>412</v>
      </c>
    </row>
    <row r="74" spans="1:4" x14ac:dyDescent="0.25">
      <c r="A74" s="16"/>
      <c r="B74" s="26">
        <v>5826</v>
      </c>
      <c r="C74" s="26" t="s">
        <v>404</v>
      </c>
      <c r="D74" s="26" t="s">
        <v>412</v>
      </c>
    </row>
    <row r="75" spans="1:4" x14ac:dyDescent="0.25">
      <c r="A75" s="16"/>
      <c r="B75" s="26">
        <v>5211</v>
      </c>
      <c r="C75" s="26" t="s">
        <v>405</v>
      </c>
      <c r="D75" s="26" t="s">
        <v>412</v>
      </c>
    </row>
    <row r="76" spans="1:4" x14ac:dyDescent="0.25">
      <c r="A76" s="16"/>
      <c r="B76" s="26">
        <v>9613</v>
      </c>
      <c r="C76" s="26" t="s">
        <v>378</v>
      </c>
      <c r="D76" s="26" t="s">
        <v>411</v>
      </c>
    </row>
    <row r="77" spans="1:4" x14ac:dyDescent="0.25">
      <c r="A77" s="16"/>
      <c r="B77" s="26">
        <v>4458</v>
      </c>
      <c r="C77" s="26" t="s">
        <v>377</v>
      </c>
      <c r="D77" s="26" t="s">
        <v>411</v>
      </c>
    </row>
    <row r="78" spans="1:4" x14ac:dyDescent="0.25">
      <c r="A78" s="16"/>
      <c r="B78" s="26">
        <v>5572</v>
      </c>
      <c r="C78" s="26" t="s">
        <v>27</v>
      </c>
      <c r="D78" s="26" t="s">
        <v>411</v>
      </c>
    </row>
    <row r="79" spans="1:4" x14ac:dyDescent="0.25">
      <c r="A79" s="16"/>
      <c r="B79" s="26">
        <v>5569</v>
      </c>
      <c r="C79" s="26" t="s">
        <v>28</v>
      </c>
      <c r="D79" s="26" t="s">
        <v>411</v>
      </c>
    </row>
    <row r="80" spans="1:4" x14ac:dyDescent="0.25">
      <c r="A80" s="16"/>
      <c r="B80" s="26">
        <v>5136</v>
      </c>
      <c r="C80" s="26" t="s">
        <v>379</v>
      </c>
      <c r="D80" s="26" t="s">
        <v>411</v>
      </c>
    </row>
    <row r="81" spans="1:4" x14ac:dyDescent="0.25">
      <c r="A81" s="16"/>
      <c r="B81" s="26">
        <v>4477</v>
      </c>
      <c r="C81" s="26" t="s">
        <v>380</v>
      </c>
      <c r="D81" s="26" t="s">
        <v>411</v>
      </c>
    </row>
    <row r="82" spans="1:4" x14ac:dyDescent="0.25">
      <c r="A82" s="16"/>
      <c r="B82" s="26">
        <v>5456</v>
      </c>
      <c r="C82" s="26" t="s">
        <v>381</v>
      </c>
      <c r="D82" s="26" t="s">
        <v>411</v>
      </c>
    </row>
    <row r="83" spans="1:4" x14ac:dyDescent="0.25">
      <c r="A83" s="16"/>
      <c r="B83" s="26">
        <v>5223</v>
      </c>
      <c r="C83" s="26" t="s">
        <v>382</v>
      </c>
      <c r="D83" s="26" t="s">
        <v>411</v>
      </c>
    </row>
    <row r="84" spans="1:4" x14ac:dyDescent="0.25">
      <c r="A84" s="16"/>
      <c r="B84" s="26">
        <v>8652</v>
      </c>
      <c r="C84" s="26" t="s">
        <v>383</v>
      </c>
      <c r="D84" s="26" t="s">
        <v>411</v>
      </c>
    </row>
    <row r="85" spans="1:4" x14ac:dyDescent="0.25">
      <c r="A85" s="16"/>
      <c r="B85" s="26">
        <v>7449</v>
      </c>
      <c r="C85" s="26" t="s">
        <v>384</v>
      </c>
      <c r="D85" s="26" t="s">
        <v>411</v>
      </c>
    </row>
    <row r="86" spans="1:4" x14ac:dyDescent="0.25">
      <c r="A86" s="16"/>
      <c r="B86" s="26">
        <v>5769</v>
      </c>
      <c r="C86" s="26" t="s">
        <v>1260</v>
      </c>
      <c r="D86" s="26" t="s">
        <v>412</v>
      </c>
    </row>
    <row r="87" spans="1:4" x14ac:dyDescent="0.25">
      <c r="A87" s="16"/>
      <c r="B87" s="26">
        <v>4061</v>
      </c>
      <c r="C87" s="26" t="s">
        <v>1261</v>
      </c>
      <c r="D87" s="26" t="s">
        <v>412</v>
      </c>
    </row>
    <row r="88" spans="1:4" x14ac:dyDescent="0.25">
      <c r="A88" s="16"/>
      <c r="B88" s="26">
        <v>4857</v>
      </c>
      <c r="C88" s="26" t="s">
        <v>385</v>
      </c>
      <c r="D88" s="26" t="s">
        <v>411</v>
      </c>
    </row>
    <row r="89" spans="1:4" x14ac:dyDescent="0.25">
      <c r="A89" s="16"/>
      <c r="B89" s="26">
        <v>5509</v>
      </c>
      <c r="C89" s="26" t="s">
        <v>386</v>
      </c>
      <c r="D89" s="26" t="s">
        <v>411</v>
      </c>
    </row>
    <row r="90" spans="1:4" x14ac:dyDescent="0.25">
      <c r="A90" s="16"/>
      <c r="B90" s="26">
        <v>5162</v>
      </c>
      <c r="C90" s="26" t="s">
        <v>387</v>
      </c>
      <c r="D90" s="26" t="s">
        <v>411</v>
      </c>
    </row>
    <row r="91" spans="1:4" x14ac:dyDescent="0.25">
      <c r="A91" s="16"/>
      <c r="B91" s="26">
        <v>5063</v>
      </c>
      <c r="C91" s="26" t="s">
        <v>388</v>
      </c>
      <c r="D91" s="26" t="s">
        <v>411</v>
      </c>
    </row>
    <row r="92" spans="1:4" x14ac:dyDescent="0.25">
      <c r="A92" s="16"/>
      <c r="B92" s="26">
        <v>5075</v>
      </c>
      <c r="C92" s="26" t="s">
        <v>389</v>
      </c>
      <c r="D92" s="26" t="s">
        <v>411</v>
      </c>
    </row>
    <row r="93" spans="1:4" x14ac:dyDescent="0.25">
      <c r="A93" s="16"/>
      <c r="B93" s="26">
        <v>3649</v>
      </c>
      <c r="C93" s="26" t="s">
        <v>390</v>
      </c>
      <c r="D93" s="26" t="s">
        <v>411</v>
      </c>
    </row>
    <row r="94" spans="1:4" x14ac:dyDescent="0.25">
      <c r="A94" s="16"/>
      <c r="B94" s="26">
        <v>9515</v>
      </c>
      <c r="C94" s="26" t="s">
        <v>733</v>
      </c>
      <c r="D94" s="26" t="s">
        <v>411</v>
      </c>
    </row>
    <row r="95" spans="1:4" x14ac:dyDescent="0.25">
      <c r="A95" s="16"/>
      <c r="B95" s="26">
        <v>10871</v>
      </c>
      <c r="C95" s="26" t="s">
        <v>391</v>
      </c>
      <c r="D95" s="26" t="s">
        <v>411</v>
      </c>
    </row>
    <row r="96" spans="1:4" x14ac:dyDescent="0.25">
      <c r="A96" s="16"/>
      <c r="B96" s="26">
        <v>9286</v>
      </c>
      <c r="C96" s="26" t="s">
        <v>392</v>
      </c>
      <c r="D96" s="26" t="s">
        <v>411</v>
      </c>
    </row>
    <row r="97" spans="1:4" x14ac:dyDescent="0.25">
      <c r="A97" s="16"/>
      <c r="B97" s="26">
        <v>5074</v>
      </c>
      <c r="C97" s="26" t="s">
        <v>394</v>
      </c>
      <c r="D97" s="26" t="s">
        <v>411</v>
      </c>
    </row>
    <row r="98" spans="1:4" x14ac:dyDescent="0.25">
      <c r="A98" s="16"/>
      <c r="B98" s="26">
        <v>5008</v>
      </c>
      <c r="C98" s="26" t="s">
        <v>395</v>
      </c>
      <c r="D98" s="26" t="s">
        <v>411</v>
      </c>
    </row>
    <row r="99" spans="1:4" x14ac:dyDescent="0.25">
      <c r="A99" s="16"/>
      <c r="B99" s="26">
        <v>5668</v>
      </c>
      <c r="C99" s="26" t="s">
        <v>396</v>
      </c>
      <c r="D99" s="26" t="s">
        <v>411</v>
      </c>
    </row>
    <row r="100" spans="1:4" x14ac:dyDescent="0.25">
      <c r="A100" s="16"/>
      <c r="B100" s="26">
        <v>311000</v>
      </c>
      <c r="C100" s="26" t="s">
        <v>376</v>
      </c>
      <c r="D100" s="26" t="s">
        <v>904</v>
      </c>
    </row>
    <row r="101" spans="1:4" x14ac:dyDescent="0.25">
      <c r="A101" s="16"/>
      <c r="B101" s="26">
        <v>65200</v>
      </c>
      <c r="C101" s="26" t="s">
        <v>732</v>
      </c>
      <c r="D101" s="26" t="s">
        <v>904</v>
      </c>
    </row>
    <row r="102" spans="1:4" x14ac:dyDescent="0.25">
      <c r="A102" s="16"/>
      <c r="B102" s="26">
        <v>51000</v>
      </c>
      <c r="C102" s="26" t="s">
        <v>375</v>
      </c>
      <c r="D102" s="26" t="s">
        <v>904</v>
      </c>
    </row>
    <row r="103" spans="1:4" x14ac:dyDescent="0.25">
      <c r="A103" s="16"/>
      <c r="B103" s="26">
        <v>130000</v>
      </c>
      <c r="C103" s="26" t="s">
        <v>376</v>
      </c>
      <c r="D103" s="26" t="s">
        <v>1263</v>
      </c>
    </row>
    <row r="104" spans="1:4" x14ac:dyDescent="0.25">
      <c r="A104" s="16"/>
      <c r="B104" s="29"/>
      <c r="C104" s="25"/>
      <c r="D104" s="21"/>
    </row>
    <row r="105" spans="1:4" x14ac:dyDescent="0.25">
      <c r="A105" s="16"/>
      <c r="B105" s="29"/>
      <c r="C105" s="31"/>
      <c r="D105" s="21"/>
    </row>
    <row r="106" spans="1:4" x14ac:dyDescent="0.25">
      <c r="A106" s="16"/>
      <c r="B106" s="29"/>
      <c r="C106" s="31"/>
      <c r="D106" s="21"/>
    </row>
    <row r="107" spans="1:4" ht="34.5" x14ac:dyDescent="0.25">
      <c r="A107" s="12" t="s">
        <v>15</v>
      </c>
      <c r="B107" s="13">
        <f>SUM(B108:B113)</f>
        <v>0</v>
      </c>
      <c r="C107" s="31"/>
      <c r="D107" s="21"/>
    </row>
    <row r="108" spans="1:4" ht="24" thickBot="1" x14ac:dyDescent="0.3">
      <c r="A108" s="16" t="s">
        <v>16</v>
      </c>
      <c r="B108" s="29"/>
      <c r="C108" s="31"/>
      <c r="D108" s="32"/>
    </row>
    <row r="109" spans="1:4" ht="15.75" thickBot="1" x14ac:dyDescent="0.3">
      <c r="A109" s="16"/>
      <c r="B109" s="29"/>
      <c r="C109" s="31"/>
      <c r="D109" s="11"/>
    </row>
    <row r="110" spans="1:4" x14ac:dyDescent="0.25">
      <c r="A110" s="16"/>
      <c r="B110" s="29"/>
      <c r="C110" s="31"/>
      <c r="D110" s="21"/>
    </row>
    <row r="111" spans="1:4" ht="15.75" thickBot="1" x14ac:dyDescent="0.3">
      <c r="A111" s="16"/>
      <c r="B111" s="29"/>
      <c r="C111" s="14"/>
      <c r="D111" s="32"/>
    </row>
    <row r="112" spans="1:4" ht="15.75" thickBot="1" x14ac:dyDescent="0.3">
      <c r="A112" s="16"/>
      <c r="B112" s="29"/>
      <c r="C112" s="33"/>
      <c r="D112" s="11"/>
    </row>
    <row r="113" spans="1:4" x14ac:dyDescent="0.25">
      <c r="A113" s="16"/>
      <c r="B113" s="29"/>
      <c r="C113" s="33"/>
      <c r="D113" s="2"/>
    </row>
    <row r="114" spans="1:4" ht="135.75" x14ac:dyDescent="0.25">
      <c r="A114" s="12" t="s">
        <v>17</v>
      </c>
      <c r="B114" s="13">
        <f>SUM(B115:B117)</f>
        <v>0</v>
      </c>
      <c r="C114" s="31"/>
      <c r="D114" s="34"/>
    </row>
    <row r="115" spans="1:4" ht="90.75" x14ac:dyDescent="0.25">
      <c r="A115" s="16" t="s">
        <v>18</v>
      </c>
      <c r="B115" s="29"/>
      <c r="C115" s="14"/>
      <c r="D115" s="2"/>
    </row>
    <row r="116" spans="1:4" x14ac:dyDescent="0.25">
      <c r="A116" s="16"/>
      <c r="B116" s="29"/>
      <c r="C116" s="18"/>
    </row>
    <row r="117" spans="1:4" x14ac:dyDescent="0.25">
      <c r="A117" s="16"/>
      <c r="B117" s="29"/>
      <c r="C117" s="18"/>
    </row>
    <row r="118" spans="1:4" ht="90.75" x14ac:dyDescent="0.25">
      <c r="A118" s="12" t="s">
        <v>19</v>
      </c>
      <c r="B118" s="13">
        <f>SUM(B119:B120)</f>
        <v>0</v>
      </c>
      <c r="C118" s="14"/>
    </row>
    <row r="119" spans="1:4" ht="79.5" x14ac:dyDescent="0.25">
      <c r="A119" s="16" t="s">
        <v>20</v>
      </c>
      <c r="B119" s="29"/>
      <c r="C119" s="18"/>
    </row>
    <row r="120" spans="1:4" x14ac:dyDescent="0.25">
      <c r="A120" s="16"/>
      <c r="B120" s="29"/>
      <c r="C120" s="18"/>
    </row>
    <row r="121" spans="1:4" ht="34.5" x14ac:dyDescent="0.25">
      <c r="A121" s="12" t="s">
        <v>21</v>
      </c>
      <c r="B121" s="13">
        <f>SUM(B122:B148)</f>
        <v>0</v>
      </c>
      <c r="C121" s="18"/>
    </row>
    <row r="122" spans="1:4" ht="23.25" x14ac:dyDescent="0.25">
      <c r="A122" s="16" t="s">
        <v>22</v>
      </c>
      <c r="B122" s="29"/>
      <c r="C122" s="18"/>
    </row>
    <row r="123" spans="1:4" x14ac:dyDescent="0.25">
      <c r="A123" s="35"/>
      <c r="B123" s="29"/>
      <c r="C123" s="18"/>
    </row>
    <row r="124" spans="1:4" x14ac:dyDescent="0.25">
      <c r="A124" s="35"/>
      <c r="B124" s="29"/>
      <c r="C124" s="18"/>
    </row>
    <row r="125" spans="1:4" x14ac:dyDescent="0.25">
      <c r="A125" s="35"/>
      <c r="B125" s="29"/>
      <c r="C125" s="18"/>
    </row>
    <row r="126" spans="1:4" x14ac:dyDescent="0.25">
      <c r="A126" s="35"/>
      <c r="B126" s="29"/>
      <c r="C126" s="18"/>
    </row>
    <row r="127" spans="1:4" x14ac:dyDescent="0.25">
      <c r="A127" s="35"/>
      <c r="B127" s="29"/>
      <c r="C127" s="18"/>
    </row>
    <row r="128" spans="1:4" x14ac:dyDescent="0.25">
      <c r="A128" s="35"/>
      <c r="B128" s="29"/>
      <c r="C128" s="18"/>
    </row>
    <row r="129" spans="1:3" x14ac:dyDescent="0.25">
      <c r="A129" s="35"/>
      <c r="B129" s="29"/>
      <c r="C129" s="18"/>
    </row>
    <row r="130" spans="1:3" x14ac:dyDescent="0.25">
      <c r="A130" s="35"/>
      <c r="B130" s="29"/>
      <c r="C130" s="18"/>
    </row>
    <row r="131" spans="1:3" x14ac:dyDescent="0.25">
      <c r="A131" s="35"/>
      <c r="B131" s="29"/>
      <c r="C131" s="18"/>
    </row>
    <row r="132" spans="1:3" x14ac:dyDescent="0.25">
      <c r="A132" s="35"/>
      <c r="B132" s="29"/>
      <c r="C132" s="18"/>
    </row>
    <row r="133" spans="1:3" x14ac:dyDescent="0.25">
      <c r="A133" s="35"/>
      <c r="B133" s="29"/>
      <c r="C133" s="18"/>
    </row>
    <row r="134" spans="1:3" x14ac:dyDescent="0.25">
      <c r="A134" s="35"/>
      <c r="B134" s="29"/>
      <c r="C134" s="18"/>
    </row>
    <row r="135" spans="1:3" x14ac:dyDescent="0.25">
      <c r="A135" s="35"/>
      <c r="B135" s="29"/>
      <c r="C135" s="18"/>
    </row>
    <row r="136" spans="1:3" x14ac:dyDescent="0.25">
      <c r="A136" s="35"/>
      <c r="B136" s="29"/>
      <c r="C136" s="18"/>
    </row>
    <row r="137" spans="1:3" x14ac:dyDescent="0.25">
      <c r="A137" s="35"/>
      <c r="B137" s="29"/>
      <c r="C137" s="18"/>
    </row>
    <row r="138" spans="1:3" x14ac:dyDescent="0.25">
      <c r="A138" s="35"/>
      <c r="B138" s="29"/>
      <c r="C138" s="18"/>
    </row>
    <row r="139" spans="1:3" x14ac:dyDescent="0.25">
      <c r="A139" s="35"/>
      <c r="B139" s="29"/>
      <c r="C139" s="18"/>
    </row>
    <row r="140" spans="1:3" x14ac:dyDescent="0.25">
      <c r="A140" s="35"/>
      <c r="B140" s="29"/>
      <c r="C140" s="18"/>
    </row>
    <row r="141" spans="1:3" x14ac:dyDescent="0.25">
      <c r="A141" s="35"/>
      <c r="B141" s="29"/>
      <c r="C141" s="18"/>
    </row>
    <row r="142" spans="1:3" x14ac:dyDescent="0.25">
      <c r="A142" s="35"/>
      <c r="B142" s="29"/>
      <c r="C142" s="18"/>
    </row>
    <row r="143" spans="1:3" x14ac:dyDescent="0.25">
      <c r="A143" s="35"/>
      <c r="B143" s="29"/>
      <c r="C143" s="18"/>
    </row>
    <row r="144" spans="1:3" x14ac:dyDescent="0.25">
      <c r="A144" s="35"/>
      <c r="B144" s="29"/>
      <c r="C144" s="18"/>
    </row>
    <row r="145" spans="1:3" ht="15.75" thickBot="1" x14ac:dyDescent="0.3">
      <c r="A145" s="35"/>
      <c r="B145" s="29"/>
      <c r="C145" s="36"/>
    </row>
    <row r="146" spans="1:3" ht="15.75" thickBot="1" x14ac:dyDescent="0.3">
      <c r="A146" s="35"/>
      <c r="B146" s="29"/>
      <c r="C146" s="10"/>
    </row>
    <row r="147" spans="1:3" x14ac:dyDescent="0.25">
      <c r="A147" s="35"/>
      <c r="B147" s="29"/>
      <c r="C147" s="18"/>
    </row>
    <row r="148" spans="1:3" ht="15.75" thickBot="1" x14ac:dyDescent="0.3">
      <c r="A148" s="37"/>
      <c r="B148" s="38"/>
      <c r="C148" s="36"/>
    </row>
    <row r="149" spans="1:3" ht="23.25" thickBot="1" x14ac:dyDescent="0.3">
      <c r="A149" s="39" t="s">
        <v>23</v>
      </c>
      <c r="B149" s="40">
        <f>+B11+B36+B60+B107+B114+B118+B121</f>
        <v>16798932.07</v>
      </c>
      <c r="C149" s="10"/>
    </row>
    <row r="150" spans="1:3" x14ac:dyDescent="0.25">
      <c r="A150" s="2"/>
      <c r="B150" s="2"/>
      <c r="C150" s="2"/>
    </row>
    <row r="151" spans="1:3" x14ac:dyDescent="0.25">
      <c r="A151" s="6"/>
      <c r="B151" s="6"/>
      <c r="C151" s="41" t="s">
        <v>24</v>
      </c>
    </row>
    <row r="152" spans="1:3" x14ac:dyDescent="0.25">
      <c r="A152" s="6"/>
      <c r="B152" s="6"/>
      <c r="C15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950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49506" r:id="rId3"/>
      </mc:Fallback>
    </mc:AlternateContent>
  </oleObjects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95605-F591-4598-A284-B91DBC7365C0}">
  <dimension ref="A1:H111"/>
  <sheetViews>
    <sheetView workbookViewId="0">
      <selection activeCell="C13" sqref="C13:D30"/>
    </sheetView>
  </sheetViews>
  <sheetFormatPr defaultRowHeight="15" x14ac:dyDescent="0.25"/>
  <cols>
    <col min="3" max="3" width="35.7109375" customWidth="1"/>
    <col min="4" max="4" width="34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1269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1096852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624</v>
      </c>
      <c r="C13" s="26" t="s">
        <v>302</v>
      </c>
      <c r="D13" s="26" t="s">
        <v>313</v>
      </c>
    </row>
    <row r="14" spans="1:8" x14ac:dyDescent="0.25">
      <c r="A14" s="16"/>
      <c r="B14" s="64">
        <v>616364</v>
      </c>
      <c r="C14" s="26" t="s">
        <v>303</v>
      </c>
      <c r="D14" s="26" t="s">
        <v>314</v>
      </c>
    </row>
    <row r="15" spans="1:8" x14ac:dyDescent="0.25">
      <c r="A15" s="16"/>
      <c r="B15" s="64">
        <v>24009</v>
      </c>
      <c r="C15" s="26" t="s">
        <v>304</v>
      </c>
      <c r="D15" s="26" t="s">
        <v>315</v>
      </c>
      <c r="H15" s="20"/>
    </row>
    <row r="16" spans="1:8" x14ac:dyDescent="0.25">
      <c r="A16" s="16"/>
      <c r="B16" s="64">
        <v>2312</v>
      </c>
      <c r="C16" s="26" t="s">
        <v>305</v>
      </c>
      <c r="D16" s="26" t="s">
        <v>316</v>
      </c>
      <c r="H16" s="20"/>
    </row>
    <row r="17" spans="1:8" x14ac:dyDescent="0.25">
      <c r="A17" s="16"/>
      <c r="B17" s="64">
        <v>5162</v>
      </c>
      <c r="C17" s="26" t="s">
        <v>306</v>
      </c>
      <c r="D17" s="26" t="s">
        <v>317</v>
      </c>
      <c r="H17" s="20"/>
    </row>
    <row r="18" spans="1:8" x14ac:dyDescent="0.25">
      <c r="A18" s="16"/>
      <c r="B18" s="64">
        <v>1084</v>
      </c>
      <c r="C18" s="26" t="s">
        <v>307</v>
      </c>
      <c r="D18" s="26" t="s">
        <v>318</v>
      </c>
      <c r="H18" s="20"/>
    </row>
    <row r="19" spans="1:8" x14ac:dyDescent="0.25">
      <c r="A19" s="16"/>
      <c r="B19" s="64">
        <v>1487</v>
      </c>
      <c r="C19" s="26" t="s">
        <v>308</v>
      </c>
      <c r="D19" s="26" t="s">
        <v>319</v>
      </c>
      <c r="H19" s="20"/>
    </row>
    <row r="20" spans="1:8" x14ac:dyDescent="0.25">
      <c r="A20" s="16"/>
      <c r="B20" s="64">
        <v>800</v>
      </c>
      <c r="C20" s="26" t="s">
        <v>309</v>
      </c>
      <c r="D20" s="26" t="s">
        <v>319</v>
      </c>
      <c r="H20" s="20"/>
    </row>
    <row r="21" spans="1:8" x14ac:dyDescent="0.25">
      <c r="A21" s="16"/>
      <c r="B21" s="64">
        <v>1005</v>
      </c>
      <c r="C21" s="26" t="s">
        <v>310</v>
      </c>
      <c r="D21" s="26" t="s">
        <v>320</v>
      </c>
      <c r="H21" s="24"/>
    </row>
    <row r="22" spans="1:8" x14ac:dyDescent="0.25">
      <c r="A22" s="16"/>
      <c r="B22" s="64">
        <v>1212</v>
      </c>
      <c r="C22" s="26" t="s">
        <v>310</v>
      </c>
      <c r="D22" s="26" t="s">
        <v>320</v>
      </c>
    </row>
    <row r="23" spans="1:8" x14ac:dyDescent="0.25">
      <c r="A23" s="16"/>
      <c r="B23" s="64">
        <v>845</v>
      </c>
      <c r="C23" s="26" t="s">
        <v>310</v>
      </c>
      <c r="D23" s="26" t="s">
        <v>320</v>
      </c>
    </row>
    <row r="24" spans="1:8" x14ac:dyDescent="0.25">
      <c r="A24" s="16"/>
      <c r="B24" s="64">
        <v>60</v>
      </c>
      <c r="C24" s="26" t="s">
        <v>311</v>
      </c>
      <c r="D24" s="26" t="s">
        <v>321</v>
      </c>
    </row>
    <row r="25" spans="1:8" x14ac:dyDescent="0.25">
      <c r="A25" s="16"/>
      <c r="B25" s="66">
        <v>100</v>
      </c>
      <c r="C25" s="26" t="s">
        <v>311</v>
      </c>
      <c r="D25" s="26" t="s">
        <v>321</v>
      </c>
    </row>
    <row r="26" spans="1:8" x14ac:dyDescent="0.25">
      <c r="A26" s="16"/>
      <c r="B26" s="68">
        <v>50</v>
      </c>
      <c r="C26" s="26" t="s">
        <v>312</v>
      </c>
      <c r="D26" s="26" t="s">
        <v>321</v>
      </c>
    </row>
    <row r="27" spans="1:8" x14ac:dyDescent="0.25">
      <c r="A27" s="16"/>
      <c r="B27" s="67">
        <v>100</v>
      </c>
      <c r="C27" s="26" t="s">
        <v>312</v>
      </c>
      <c r="D27" s="26" t="s">
        <v>321</v>
      </c>
    </row>
    <row r="28" spans="1:8" x14ac:dyDescent="0.25">
      <c r="A28" s="16"/>
      <c r="B28" s="67">
        <v>267586</v>
      </c>
      <c r="C28" s="26" t="s">
        <v>304</v>
      </c>
      <c r="D28" s="26" t="s">
        <v>322</v>
      </c>
    </row>
    <row r="29" spans="1:8" x14ac:dyDescent="0.25">
      <c r="A29" s="16"/>
      <c r="B29" s="67">
        <v>105093</v>
      </c>
      <c r="C29" s="26" t="s">
        <v>304</v>
      </c>
      <c r="D29" s="26" t="s">
        <v>323</v>
      </c>
    </row>
    <row r="30" spans="1:8" x14ac:dyDescent="0.25">
      <c r="A30" s="16"/>
      <c r="B30" s="65">
        <v>68959</v>
      </c>
      <c r="C30" s="26" t="s">
        <v>304</v>
      </c>
      <c r="D30" s="26" t="s">
        <v>324</v>
      </c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890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370</v>
      </c>
      <c r="C38" t="s">
        <v>1270</v>
      </c>
      <c r="D38" t="s">
        <v>852</v>
      </c>
    </row>
    <row r="39" spans="1:4" x14ac:dyDescent="0.25">
      <c r="A39" s="16"/>
      <c r="B39">
        <v>520</v>
      </c>
      <c r="C39" t="s">
        <v>1271</v>
      </c>
      <c r="D39" t="s">
        <v>852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1097742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505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50529" r:id="rId3"/>
      </mc:Fallback>
    </mc:AlternateContent>
  </oleObjects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9E33-65FE-4BD4-9823-E0E5CD4257B2}">
  <dimension ref="A1:H111"/>
  <sheetViews>
    <sheetView topLeftCell="A13" workbookViewId="0">
      <selection activeCell="J28" sqref="J28"/>
    </sheetView>
  </sheetViews>
  <sheetFormatPr defaultRowHeight="15" x14ac:dyDescent="0.25"/>
  <cols>
    <col min="3" max="3" width="35.7109375" customWidth="1"/>
    <col min="4" max="4" width="39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1272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2501815.42</v>
      </c>
      <c r="C36" s="14"/>
      <c r="D36" s="19"/>
    </row>
    <row r="37" spans="1:4" ht="23.25" x14ac:dyDescent="0.25">
      <c r="A37" s="35" t="s">
        <v>12</v>
      </c>
      <c r="B37" s="38"/>
      <c r="C37" s="57"/>
      <c r="D37" s="58"/>
    </row>
    <row r="38" spans="1:4" x14ac:dyDescent="0.25">
      <c r="A38" s="31"/>
      <c r="B38" s="26">
        <v>1051.22</v>
      </c>
      <c r="C38" s="26" t="s">
        <v>31</v>
      </c>
      <c r="D38" s="26" t="s">
        <v>1274</v>
      </c>
    </row>
    <row r="39" spans="1:4" x14ac:dyDescent="0.25">
      <c r="A39" s="31"/>
      <c r="B39" s="26">
        <v>1286.6500000000001</v>
      </c>
      <c r="C39" s="26" t="s">
        <v>701</v>
      </c>
      <c r="D39" s="26" t="s">
        <v>1275</v>
      </c>
    </row>
    <row r="40" spans="1:4" x14ac:dyDescent="0.25">
      <c r="A40" s="31"/>
      <c r="B40" s="26">
        <v>119</v>
      </c>
      <c r="C40" s="26" t="s">
        <v>421</v>
      </c>
      <c r="D40" s="26" t="s">
        <v>1276</v>
      </c>
    </row>
    <row r="41" spans="1:4" x14ac:dyDescent="0.25">
      <c r="A41" s="31"/>
      <c r="B41" s="26">
        <v>750.55</v>
      </c>
      <c r="C41" s="26" t="s">
        <v>234</v>
      </c>
      <c r="D41" s="26" t="s">
        <v>1277</v>
      </c>
    </row>
    <row r="42" spans="1:4" x14ac:dyDescent="0.25">
      <c r="A42" s="31"/>
      <c r="B42" s="26">
        <v>9818</v>
      </c>
      <c r="C42" s="26" t="s">
        <v>744</v>
      </c>
      <c r="D42" s="26" t="s">
        <v>1074</v>
      </c>
    </row>
    <row r="43" spans="1:4" x14ac:dyDescent="0.25">
      <c r="A43" s="31"/>
      <c r="B43" s="26">
        <v>2488000</v>
      </c>
      <c r="C43" s="26" t="s">
        <v>1068</v>
      </c>
      <c r="D43" s="26" t="s">
        <v>1278</v>
      </c>
    </row>
    <row r="44" spans="1:4" x14ac:dyDescent="0.25">
      <c r="A44" s="31"/>
      <c r="B44" s="26">
        <v>520</v>
      </c>
      <c r="C44" s="26" t="s">
        <v>1271</v>
      </c>
      <c r="D44" s="26" t="s">
        <v>1279</v>
      </c>
    </row>
    <row r="45" spans="1:4" x14ac:dyDescent="0.25">
      <c r="A45" s="31"/>
      <c r="B45" s="26">
        <v>270</v>
      </c>
      <c r="C45" s="26" t="s">
        <v>1273</v>
      </c>
      <c r="D45" s="26" t="s">
        <v>1280</v>
      </c>
    </row>
    <row r="46" spans="1:4" x14ac:dyDescent="0.25">
      <c r="A46" s="31"/>
      <c r="B46" s="29"/>
      <c r="C46" s="18"/>
      <c r="D46" s="26"/>
    </row>
    <row r="47" spans="1:4" x14ac:dyDescent="0.25">
      <c r="A47" s="59"/>
      <c r="B47" s="55"/>
      <c r="C47" s="60"/>
      <c r="D47" s="61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2501815.42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515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51553" r:id="rId3"/>
      </mc:Fallback>
    </mc:AlternateContent>
  </oleObjects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EB3E-3EB9-4978-A5CE-CF108234DDC3}">
  <dimension ref="A1:H110"/>
  <sheetViews>
    <sheetView topLeftCell="A16" workbookViewId="0">
      <selection activeCell="B46" sqref="B46:D47"/>
    </sheetView>
  </sheetViews>
  <sheetFormatPr defaultRowHeight="15" x14ac:dyDescent="0.25"/>
  <cols>
    <col min="3" max="3" width="35.7109375" customWidth="1"/>
    <col min="4" max="4" width="39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1281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5487.32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820</v>
      </c>
      <c r="C38" s="26" t="s">
        <v>1282</v>
      </c>
      <c r="D38" s="26" t="s">
        <v>1288</v>
      </c>
    </row>
    <row r="39" spans="1:4" x14ac:dyDescent="0.25">
      <c r="A39" s="16"/>
      <c r="B39" s="26">
        <v>820</v>
      </c>
      <c r="C39" s="26" t="s">
        <v>1283</v>
      </c>
      <c r="D39" s="26" t="s">
        <v>1289</v>
      </c>
    </row>
    <row r="40" spans="1:4" x14ac:dyDescent="0.25">
      <c r="A40" s="16"/>
      <c r="B40" s="26">
        <v>520</v>
      </c>
      <c r="C40" s="26" t="s">
        <v>1284</v>
      </c>
      <c r="D40" s="26" t="s">
        <v>1290</v>
      </c>
    </row>
    <row r="41" spans="1:4" x14ac:dyDescent="0.25">
      <c r="A41" s="16"/>
      <c r="B41" s="26">
        <v>370</v>
      </c>
      <c r="C41" s="26" t="s">
        <v>1285</v>
      </c>
      <c r="D41" s="26" t="s">
        <v>1291</v>
      </c>
    </row>
    <row r="42" spans="1:4" x14ac:dyDescent="0.25">
      <c r="A42" s="16"/>
      <c r="B42" s="26">
        <v>615</v>
      </c>
      <c r="C42" s="26" t="s">
        <v>1286</v>
      </c>
      <c r="D42" s="26" t="s">
        <v>1292</v>
      </c>
    </row>
    <row r="43" spans="1:4" x14ac:dyDescent="0.25">
      <c r="A43" s="16"/>
      <c r="B43" s="26">
        <v>615</v>
      </c>
      <c r="C43" s="26" t="s">
        <v>1286</v>
      </c>
      <c r="D43" s="26" t="s">
        <v>1293</v>
      </c>
    </row>
    <row r="44" spans="1:4" x14ac:dyDescent="0.25">
      <c r="A44" s="16"/>
      <c r="B44" s="26">
        <v>734</v>
      </c>
      <c r="C44" s="26" t="s">
        <v>1287</v>
      </c>
      <c r="D44" s="26" t="s">
        <v>1294</v>
      </c>
    </row>
    <row r="45" spans="1:4" x14ac:dyDescent="0.25">
      <c r="A45" s="16"/>
      <c r="B45" s="26">
        <v>820</v>
      </c>
      <c r="C45" s="26" t="s">
        <v>1282</v>
      </c>
      <c r="D45" s="26" t="s">
        <v>1295</v>
      </c>
    </row>
    <row r="46" spans="1:4" x14ac:dyDescent="0.25">
      <c r="A46" s="16"/>
      <c r="B46" s="26">
        <v>102.34</v>
      </c>
      <c r="C46" s="26" t="s">
        <v>1096</v>
      </c>
      <c r="D46" s="26" t="s">
        <v>1297</v>
      </c>
    </row>
    <row r="47" spans="1:4" x14ac:dyDescent="0.25">
      <c r="A47" s="16"/>
      <c r="B47" s="26">
        <v>70.98</v>
      </c>
      <c r="C47" s="26" t="s">
        <v>1296</v>
      </c>
      <c r="D47" s="26" t="s">
        <v>1299</v>
      </c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ht="15.75" thickBot="1" x14ac:dyDescent="0.3">
      <c r="A70" s="16"/>
      <c r="B70" s="29"/>
      <c r="C70" s="33"/>
      <c r="D70" s="11"/>
    </row>
    <row r="71" spans="1:4" x14ac:dyDescent="0.25">
      <c r="A71" s="16"/>
      <c r="B71" s="29"/>
      <c r="C71" s="33"/>
      <c r="D71" s="2"/>
    </row>
    <row r="72" spans="1:4" ht="135.75" x14ac:dyDescent="0.25">
      <c r="A72" s="12" t="s">
        <v>17</v>
      </c>
      <c r="B72" s="13">
        <f>SUM(B73:B75)</f>
        <v>0</v>
      </c>
      <c r="C72" s="31"/>
      <c r="D72" s="34"/>
    </row>
    <row r="73" spans="1:4" ht="90.75" x14ac:dyDescent="0.25">
      <c r="A73" s="16" t="s">
        <v>18</v>
      </c>
      <c r="B73" s="29"/>
      <c r="C73" s="14"/>
      <c r="D73" s="2"/>
    </row>
    <row r="74" spans="1:4" x14ac:dyDescent="0.25">
      <c r="A74" s="16"/>
      <c r="B74" s="29"/>
      <c r="C74" s="18"/>
    </row>
    <row r="75" spans="1:4" x14ac:dyDescent="0.25">
      <c r="A75" s="16"/>
      <c r="B75" s="29"/>
      <c r="C75" s="18"/>
    </row>
    <row r="76" spans="1:4" ht="90.75" x14ac:dyDescent="0.25">
      <c r="A76" s="12" t="s">
        <v>19</v>
      </c>
      <c r="B76" s="13">
        <f>SUM(B77:B78)</f>
        <v>0</v>
      </c>
      <c r="C76" s="14"/>
    </row>
    <row r="77" spans="1:4" ht="79.5" x14ac:dyDescent="0.25">
      <c r="A77" s="16" t="s">
        <v>20</v>
      </c>
      <c r="B77" s="29"/>
      <c r="C77" s="18"/>
    </row>
    <row r="78" spans="1:4" x14ac:dyDescent="0.25">
      <c r="A78" s="16"/>
      <c r="B78" s="29"/>
      <c r="C78" s="18"/>
    </row>
    <row r="79" spans="1:4" ht="34.5" x14ac:dyDescent="0.25">
      <c r="A79" s="12" t="s">
        <v>21</v>
      </c>
      <c r="B79" s="13">
        <f>SUM(B80:B106)</f>
        <v>0</v>
      </c>
      <c r="C79" s="18"/>
    </row>
    <row r="80" spans="1:4" ht="23.25" x14ac:dyDescent="0.25">
      <c r="A80" s="16" t="s">
        <v>22</v>
      </c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ht="15.75" thickBot="1" x14ac:dyDescent="0.3">
      <c r="A103" s="35"/>
      <c r="B103" s="29"/>
      <c r="C103" s="36"/>
    </row>
    <row r="104" spans="1:3" ht="15.75" thickBot="1" x14ac:dyDescent="0.3">
      <c r="A104" s="35"/>
      <c r="B104" s="29"/>
      <c r="C104" s="10"/>
    </row>
    <row r="105" spans="1:3" x14ac:dyDescent="0.25">
      <c r="A105" s="35"/>
      <c r="B105" s="29"/>
      <c r="C105" s="18"/>
    </row>
    <row r="106" spans="1:3" ht="15.75" thickBot="1" x14ac:dyDescent="0.3">
      <c r="A106" s="37"/>
      <c r="B106" s="38"/>
      <c r="C106" s="36"/>
    </row>
    <row r="107" spans="1:3" ht="23.25" thickBot="1" x14ac:dyDescent="0.3">
      <c r="A107" s="39" t="s">
        <v>23</v>
      </c>
      <c r="B107" s="40">
        <f>+B11+B36+B59+B65+B72+B76+B79</f>
        <v>5487.32</v>
      </c>
      <c r="C107" s="10"/>
    </row>
    <row r="108" spans="1:3" x14ac:dyDescent="0.25">
      <c r="A108" s="2"/>
      <c r="B108" s="2"/>
      <c r="C108" s="2"/>
    </row>
    <row r="109" spans="1:3" x14ac:dyDescent="0.25">
      <c r="A109" s="6"/>
      <c r="B109" s="6"/>
      <c r="C109" s="41" t="s">
        <v>24</v>
      </c>
    </row>
    <row r="110" spans="1:3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525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52577" r:id="rId3"/>
      </mc:Fallback>
    </mc:AlternateContent>
  </oleObjects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9067D-CEFF-42C2-936E-01364913E229}">
  <dimension ref="A1:H111"/>
  <sheetViews>
    <sheetView topLeftCell="A25" workbookViewId="0">
      <selection activeCell="B38" sqref="B38:D39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1300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165.56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35.85</v>
      </c>
      <c r="C38" s="26" t="s">
        <v>234</v>
      </c>
      <c r="D38" s="26" t="s">
        <v>1301</v>
      </c>
    </row>
    <row r="39" spans="1:4" x14ac:dyDescent="0.25">
      <c r="A39" s="16"/>
      <c r="B39" s="26">
        <v>129.71</v>
      </c>
      <c r="C39" s="26" t="s">
        <v>171</v>
      </c>
      <c r="D39" s="26" t="s">
        <v>1298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165.56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5462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54626" r:id="rId3"/>
      </mc:Fallback>
    </mc:AlternateContent>
  </oleObjects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DCF4-964C-433D-9283-429CCD264718}">
  <dimension ref="A1:H110"/>
  <sheetViews>
    <sheetView topLeftCell="A19" workbookViewId="0">
      <selection activeCell="B43" sqref="B43:D48"/>
    </sheetView>
  </sheetViews>
  <sheetFormatPr defaultRowHeight="15" x14ac:dyDescent="0.25"/>
  <cols>
    <col min="3" max="3" width="35.7109375" customWidth="1"/>
    <col min="4" max="4" width="47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1306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8270.5500000000011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390</v>
      </c>
      <c r="C38" s="26" t="s">
        <v>1302</v>
      </c>
      <c r="D38" s="26" t="s">
        <v>1307</v>
      </c>
    </row>
    <row r="39" spans="1:4" x14ac:dyDescent="0.25">
      <c r="A39" s="16"/>
      <c r="B39" s="26">
        <v>2044.85</v>
      </c>
      <c r="C39" s="26" t="s">
        <v>701</v>
      </c>
      <c r="D39" s="26" t="s">
        <v>1308</v>
      </c>
    </row>
    <row r="40" spans="1:4" x14ac:dyDescent="0.25">
      <c r="A40" s="16"/>
      <c r="B40" s="26">
        <v>520</v>
      </c>
      <c r="C40" s="26" t="s">
        <v>1303</v>
      </c>
      <c r="D40" s="26" t="s">
        <v>1309</v>
      </c>
    </row>
    <row r="41" spans="1:4" x14ac:dyDescent="0.25">
      <c r="A41" s="16"/>
      <c r="B41" s="26">
        <v>340</v>
      </c>
      <c r="C41" s="26" t="s">
        <v>1304</v>
      </c>
      <c r="D41" s="26" t="s">
        <v>1310</v>
      </c>
    </row>
    <row r="42" spans="1:4" x14ac:dyDescent="0.25">
      <c r="A42" s="16"/>
      <c r="B42" s="26">
        <v>520</v>
      </c>
      <c r="C42" s="26" t="s">
        <v>1305</v>
      </c>
      <c r="D42" s="26" t="s">
        <v>1311</v>
      </c>
    </row>
    <row r="43" spans="1:4" x14ac:dyDescent="0.25">
      <c r="A43" s="16"/>
      <c r="B43" s="26">
        <v>1973</v>
      </c>
      <c r="C43" s="26" t="s">
        <v>422</v>
      </c>
      <c r="D43" s="26" t="s">
        <v>1315</v>
      </c>
    </row>
    <row r="44" spans="1:4" x14ac:dyDescent="0.25">
      <c r="A44" s="16"/>
      <c r="B44" s="26">
        <v>39.39</v>
      </c>
      <c r="C44" s="26" t="s">
        <v>29</v>
      </c>
      <c r="D44" s="26" t="s">
        <v>1316</v>
      </c>
    </row>
    <row r="45" spans="1:4" x14ac:dyDescent="0.25">
      <c r="A45" s="16"/>
      <c r="B45" s="26">
        <v>333.31</v>
      </c>
      <c r="C45" s="26" t="s">
        <v>29</v>
      </c>
      <c r="D45" s="26" t="s">
        <v>1318</v>
      </c>
    </row>
    <row r="46" spans="1:4" x14ac:dyDescent="0.25">
      <c r="A46" s="16"/>
      <c r="B46" s="26">
        <v>720</v>
      </c>
      <c r="C46" s="26" t="s">
        <v>1312</v>
      </c>
      <c r="D46" s="26" t="s">
        <v>1319</v>
      </c>
    </row>
    <row r="47" spans="1:4" x14ac:dyDescent="0.25">
      <c r="A47" s="16"/>
      <c r="B47" s="26">
        <v>470</v>
      </c>
      <c r="C47" s="26" t="s">
        <v>1313</v>
      </c>
      <c r="D47" s="26" t="s">
        <v>1320</v>
      </c>
    </row>
    <row r="48" spans="1:4" x14ac:dyDescent="0.25">
      <c r="A48" s="16"/>
      <c r="B48" s="26">
        <v>920</v>
      </c>
      <c r="C48" s="26" t="s">
        <v>1314</v>
      </c>
      <c r="D48" s="26" t="s">
        <v>1321</v>
      </c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ht="15.75" thickBot="1" x14ac:dyDescent="0.3">
      <c r="A70" s="16"/>
      <c r="B70" s="29"/>
      <c r="C70" s="33"/>
      <c r="D70" s="11"/>
    </row>
    <row r="71" spans="1:4" x14ac:dyDescent="0.25">
      <c r="A71" s="16"/>
      <c r="B71" s="29"/>
      <c r="C71" s="33"/>
      <c r="D71" s="2"/>
    </row>
    <row r="72" spans="1:4" ht="135.75" x14ac:dyDescent="0.25">
      <c r="A72" s="12" t="s">
        <v>17</v>
      </c>
      <c r="B72" s="13">
        <f>SUM(B73:B75)</f>
        <v>0</v>
      </c>
      <c r="C72" s="31"/>
      <c r="D72" s="34"/>
    </row>
    <row r="73" spans="1:4" ht="90.75" x14ac:dyDescent="0.25">
      <c r="A73" s="16" t="s">
        <v>18</v>
      </c>
      <c r="B73" s="29"/>
      <c r="C73" s="14"/>
      <c r="D73" s="2"/>
    </row>
    <row r="74" spans="1:4" x14ac:dyDescent="0.25">
      <c r="A74" s="16"/>
      <c r="B74" s="29"/>
      <c r="C74" s="18"/>
    </row>
    <row r="75" spans="1:4" x14ac:dyDescent="0.25">
      <c r="A75" s="16"/>
      <c r="B75" s="29"/>
      <c r="C75" s="18"/>
    </row>
    <row r="76" spans="1:4" ht="90.75" x14ac:dyDescent="0.25">
      <c r="A76" s="12" t="s">
        <v>19</v>
      </c>
      <c r="B76" s="13">
        <f>SUM(B77:B78)</f>
        <v>0</v>
      </c>
      <c r="C76" s="14"/>
    </row>
    <row r="77" spans="1:4" ht="79.5" x14ac:dyDescent="0.25">
      <c r="A77" s="16" t="s">
        <v>20</v>
      </c>
      <c r="B77" s="29"/>
      <c r="C77" s="18"/>
    </row>
    <row r="78" spans="1:4" x14ac:dyDescent="0.25">
      <c r="A78" s="16"/>
      <c r="B78" s="29"/>
      <c r="C78" s="18"/>
    </row>
    <row r="79" spans="1:4" ht="34.5" x14ac:dyDescent="0.25">
      <c r="A79" s="12" t="s">
        <v>21</v>
      </c>
      <c r="B79" s="13">
        <f>SUM(B80:B106)</f>
        <v>0</v>
      </c>
      <c r="C79" s="18"/>
    </row>
    <row r="80" spans="1:4" ht="23.25" x14ac:dyDescent="0.25">
      <c r="A80" s="16" t="s">
        <v>22</v>
      </c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ht="15.75" thickBot="1" x14ac:dyDescent="0.3">
      <c r="A103" s="35"/>
      <c r="B103" s="29"/>
      <c r="C103" s="36"/>
    </row>
    <row r="104" spans="1:3" ht="15.75" thickBot="1" x14ac:dyDescent="0.3">
      <c r="A104" s="35"/>
      <c r="B104" s="29"/>
      <c r="C104" s="10"/>
    </row>
    <row r="105" spans="1:3" x14ac:dyDescent="0.25">
      <c r="A105" s="35"/>
      <c r="B105" s="29"/>
      <c r="C105" s="18"/>
    </row>
    <row r="106" spans="1:3" ht="15.75" thickBot="1" x14ac:dyDescent="0.3">
      <c r="A106" s="37"/>
      <c r="B106" s="38"/>
      <c r="C106" s="36"/>
    </row>
    <row r="107" spans="1:3" ht="23.25" thickBot="1" x14ac:dyDescent="0.3">
      <c r="A107" s="39" t="s">
        <v>23</v>
      </c>
      <c r="B107" s="40">
        <f>+B11+B36+B59+B65+B72+B76+B79</f>
        <v>8270.5500000000011</v>
      </c>
      <c r="C107" s="10"/>
    </row>
    <row r="108" spans="1:3" x14ac:dyDescent="0.25">
      <c r="A108" s="2"/>
      <c r="B108" s="2"/>
      <c r="C108" s="2"/>
    </row>
    <row r="109" spans="1:3" x14ac:dyDescent="0.25">
      <c r="A109" s="6"/>
      <c r="B109" s="6"/>
      <c r="C109" s="41" t="s">
        <v>24</v>
      </c>
    </row>
    <row r="110" spans="1:3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5565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55650" r:id="rId3"/>
      </mc:Fallback>
    </mc:AlternateContent>
  </oleObjects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701B1-D413-447A-AB31-42BC957A0BB9}">
  <dimension ref="A1:H111"/>
  <sheetViews>
    <sheetView topLeftCell="A13" workbookViewId="0">
      <selection activeCell="D38" sqref="D38:F38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1322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2380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2380</v>
      </c>
      <c r="C38" t="s">
        <v>258</v>
      </c>
      <c r="D38" t="s">
        <v>1323</v>
      </c>
    </row>
    <row r="39" spans="1:4" x14ac:dyDescent="0.25">
      <c r="A39" s="16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2380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566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56673" r:id="rId3"/>
      </mc:Fallback>
    </mc:AlternateContent>
  </oleObjects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E69F6-D86A-4861-96C9-F1C2EA6EEBF7}">
  <dimension ref="A1:H111"/>
  <sheetViews>
    <sheetView topLeftCell="A13" workbookViewId="0">
      <selection activeCell="D45" sqref="D45:G45"/>
    </sheetView>
  </sheetViews>
  <sheetFormatPr defaultRowHeight="15" x14ac:dyDescent="0.25"/>
  <cols>
    <col min="3" max="3" width="35.7109375" customWidth="1"/>
    <col min="4" max="4" width="34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1324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25886.18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3520</v>
      </c>
      <c r="C38" s="26" t="s">
        <v>456</v>
      </c>
      <c r="D38" s="26" t="s">
        <v>1325</v>
      </c>
    </row>
    <row r="39" spans="1:4" x14ac:dyDescent="0.25">
      <c r="A39" s="16"/>
      <c r="B39" s="26">
        <v>959.75</v>
      </c>
      <c r="C39" s="26" t="s">
        <v>504</v>
      </c>
      <c r="D39" s="26" t="s">
        <v>1317</v>
      </c>
    </row>
    <row r="40" spans="1:4" x14ac:dyDescent="0.25">
      <c r="A40" s="16"/>
      <c r="B40" s="26">
        <v>6217.19</v>
      </c>
      <c r="C40" s="26" t="s">
        <v>778</v>
      </c>
      <c r="D40" s="26" t="s">
        <v>1328</v>
      </c>
    </row>
    <row r="41" spans="1:4" x14ac:dyDescent="0.25">
      <c r="A41" s="16"/>
      <c r="B41" s="26">
        <v>520</v>
      </c>
      <c r="C41" s="26" t="s">
        <v>1326</v>
      </c>
      <c r="D41" s="26" t="s">
        <v>1329</v>
      </c>
    </row>
    <row r="42" spans="1:4" x14ac:dyDescent="0.25">
      <c r="A42" s="16"/>
      <c r="B42" s="26">
        <v>1020</v>
      </c>
      <c r="C42" s="26" t="s">
        <v>1327</v>
      </c>
      <c r="D42" s="26" t="s">
        <v>1330</v>
      </c>
    </row>
    <row r="43" spans="1:4" x14ac:dyDescent="0.25">
      <c r="A43" s="16"/>
      <c r="B43" s="26">
        <v>129.71</v>
      </c>
      <c r="C43" s="26" t="s">
        <v>171</v>
      </c>
      <c r="D43" s="26" t="s">
        <v>1331</v>
      </c>
    </row>
    <row r="44" spans="1:4" x14ac:dyDescent="0.25">
      <c r="A44" s="16"/>
      <c r="B44">
        <v>2896.34</v>
      </c>
      <c r="C44" t="s">
        <v>532</v>
      </c>
      <c r="D44" t="s">
        <v>1332</v>
      </c>
    </row>
    <row r="45" spans="1:4" x14ac:dyDescent="0.25">
      <c r="A45" s="16"/>
      <c r="B45">
        <v>10623.19</v>
      </c>
      <c r="C45" t="s">
        <v>31</v>
      </c>
      <c r="D45" t="s">
        <v>1333</v>
      </c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25886.18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576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57697" r:id="rId3"/>
      </mc:Fallback>
    </mc:AlternateContent>
  </oleObjects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AB393-8AC0-48A7-96A7-4DFA7F88F4F0}">
  <dimension ref="A1:H109"/>
  <sheetViews>
    <sheetView topLeftCell="A19" workbookViewId="0">
      <selection activeCell="D49" sqref="D49:G50"/>
    </sheetView>
  </sheetViews>
  <sheetFormatPr defaultRowHeight="15" x14ac:dyDescent="0.25"/>
  <cols>
    <col min="3" max="3" width="35.7109375" customWidth="1"/>
    <col min="4" max="4" width="57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1334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SUM(B37:B57)</f>
        <v>365602.18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231000</v>
      </c>
      <c r="C38" s="26" t="s">
        <v>372</v>
      </c>
      <c r="D38" s="26" t="s">
        <v>1335</v>
      </c>
    </row>
    <row r="39" spans="1:4" x14ac:dyDescent="0.25">
      <c r="A39" s="16"/>
      <c r="B39" s="26">
        <v>68000</v>
      </c>
      <c r="C39" s="26" t="s">
        <v>372</v>
      </c>
      <c r="D39" s="26" t="s">
        <v>1338</v>
      </c>
    </row>
    <row r="40" spans="1:4" x14ac:dyDescent="0.25">
      <c r="A40" s="16"/>
      <c r="B40" s="26">
        <v>5883</v>
      </c>
      <c r="C40" s="26" t="s">
        <v>372</v>
      </c>
      <c r="D40" s="26" t="s">
        <v>1339</v>
      </c>
    </row>
    <row r="41" spans="1:4" x14ac:dyDescent="0.25">
      <c r="A41" s="16"/>
      <c r="B41" s="26">
        <v>24741</v>
      </c>
      <c r="C41" s="26" t="s">
        <v>372</v>
      </c>
      <c r="D41" s="26" t="s">
        <v>1340</v>
      </c>
    </row>
    <row r="42" spans="1:4" x14ac:dyDescent="0.25">
      <c r="A42" s="16"/>
      <c r="B42" s="26">
        <v>2224</v>
      </c>
      <c r="C42" s="26" t="s">
        <v>674</v>
      </c>
      <c r="D42" s="26" t="s">
        <v>1341</v>
      </c>
    </row>
    <row r="43" spans="1:4" x14ac:dyDescent="0.25">
      <c r="A43" s="16"/>
      <c r="B43" s="26">
        <v>3774</v>
      </c>
      <c r="C43" s="26" t="s">
        <v>212</v>
      </c>
      <c r="D43" s="26" t="s">
        <v>1342</v>
      </c>
    </row>
    <row r="44" spans="1:4" x14ac:dyDescent="0.25">
      <c r="A44" s="16"/>
      <c r="B44" s="26">
        <v>3782</v>
      </c>
      <c r="C44" s="26" t="s">
        <v>213</v>
      </c>
      <c r="D44" s="26" t="s">
        <v>1342</v>
      </c>
    </row>
    <row r="45" spans="1:4" x14ac:dyDescent="0.25">
      <c r="A45" s="16"/>
      <c r="B45" s="26">
        <v>4022</v>
      </c>
      <c r="C45" s="26" t="s">
        <v>211</v>
      </c>
      <c r="D45" s="26" t="s">
        <v>1342</v>
      </c>
    </row>
    <row r="46" spans="1:4" x14ac:dyDescent="0.25">
      <c r="A46" s="16"/>
      <c r="B46" s="26">
        <v>477</v>
      </c>
      <c r="C46" s="26" t="s">
        <v>674</v>
      </c>
      <c r="D46" s="26" t="s">
        <v>1342</v>
      </c>
    </row>
    <row r="47" spans="1:4" x14ac:dyDescent="0.25">
      <c r="A47" s="16"/>
      <c r="B47" s="26">
        <v>18688</v>
      </c>
      <c r="C47" s="26" t="s">
        <v>372</v>
      </c>
      <c r="D47" s="26" t="s">
        <v>1342</v>
      </c>
    </row>
    <row r="48" spans="1:4" x14ac:dyDescent="0.25">
      <c r="A48" s="16"/>
      <c r="B48">
        <v>1190</v>
      </c>
      <c r="C48" t="s">
        <v>780</v>
      </c>
      <c r="D48" t="s">
        <v>1343</v>
      </c>
    </row>
    <row r="49" spans="1:4" x14ac:dyDescent="0.25">
      <c r="A49" s="16"/>
      <c r="B49">
        <v>1691.47</v>
      </c>
      <c r="C49" t="s">
        <v>77</v>
      </c>
      <c r="D49" t="s">
        <v>1336</v>
      </c>
    </row>
    <row r="50" spans="1:4" x14ac:dyDescent="0.25">
      <c r="A50" s="16"/>
      <c r="B50">
        <v>129.71</v>
      </c>
      <c r="C50" t="s">
        <v>171</v>
      </c>
      <c r="D50" t="s">
        <v>1337</v>
      </c>
    </row>
    <row r="51" spans="1:4" x14ac:dyDescent="0.25">
      <c r="A51" s="16"/>
      <c r="B51" s="29"/>
      <c r="C51" s="18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4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ht="68.25" x14ac:dyDescent="0.25">
      <c r="A58" s="12" t="s">
        <v>13</v>
      </c>
      <c r="B58" s="13">
        <f>SUM(B59:B63)</f>
        <v>0</v>
      </c>
      <c r="C58" s="25"/>
      <c r="D58" s="21"/>
    </row>
    <row r="59" spans="1:4" ht="57" x14ac:dyDescent="0.25">
      <c r="A59" s="16" t="s">
        <v>14</v>
      </c>
      <c r="B59" s="29"/>
      <c r="C59" s="25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31"/>
      <c r="D62" s="21"/>
    </row>
    <row r="63" spans="1:4" x14ac:dyDescent="0.25">
      <c r="A63" s="16"/>
      <c r="B63" s="29"/>
      <c r="C63" s="31"/>
      <c r="D63" s="21"/>
    </row>
    <row r="64" spans="1:4" ht="34.5" x14ac:dyDescent="0.25">
      <c r="A64" s="12" t="s">
        <v>15</v>
      </c>
      <c r="B64" s="13">
        <f>SUM(B65:B70)</f>
        <v>0</v>
      </c>
      <c r="C64" s="31"/>
      <c r="D64" s="21"/>
    </row>
    <row r="65" spans="1:4" ht="24" thickBot="1" x14ac:dyDescent="0.3">
      <c r="A65" s="16" t="s">
        <v>16</v>
      </c>
      <c r="B65" s="29"/>
      <c r="C65" s="31"/>
      <c r="D65" s="32"/>
    </row>
    <row r="66" spans="1:4" ht="15.75" thickBot="1" x14ac:dyDescent="0.3">
      <c r="A66" s="16"/>
      <c r="B66" s="29"/>
      <c r="C66" s="31"/>
      <c r="D66" s="11"/>
    </row>
    <row r="67" spans="1:4" x14ac:dyDescent="0.25">
      <c r="A67" s="16"/>
      <c r="B67" s="29"/>
      <c r="C67" s="31"/>
      <c r="D67" s="21"/>
    </row>
    <row r="68" spans="1:4" ht="15.75" thickBot="1" x14ac:dyDescent="0.3">
      <c r="A68" s="16"/>
      <c r="B68" s="29"/>
      <c r="C68" s="14"/>
      <c r="D68" s="32"/>
    </row>
    <row r="69" spans="1:4" ht="15.75" thickBot="1" x14ac:dyDescent="0.3">
      <c r="A69" s="16"/>
      <c r="B69" s="29"/>
      <c r="C69" s="33"/>
      <c r="D69" s="11"/>
    </row>
    <row r="70" spans="1:4" x14ac:dyDescent="0.25">
      <c r="A70" s="16"/>
      <c r="B70" s="29"/>
      <c r="C70" s="33"/>
      <c r="D70" s="2"/>
    </row>
    <row r="71" spans="1:4" ht="135.75" x14ac:dyDescent="0.25">
      <c r="A71" s="12" t="s">
        <v>17</v>
      </c>
      <c r="B71" s="13">
        <f>SUM(B72:B74)</f>
        <v>0</v>
      </c>
      <c r="C71" s="31"/>
      <c r="D71" s="34"/>
    </row>
    <row r="72" spans="1:4" ht="90.75" x14ac:dyDescent="0.25">
      <c r="A72" s="16" t="s">
        <v>18</v>
      </c>
      <c r="B72" s="29"/>
      <c r="C72" s="14"/>
      <c r="D72" s="2"/>
    </row>
    <row r="73" spans="1:4" x14ac:dyDescent="0.25">
      <c r="A73" s="16"/>
      <c r="B73" s="29"/>
      <c r="C73" s="18"/>
    </row>
    <row r="74" spans="1:4" x14ac:dyDescent="0.25">
      <c r="A74" s="16"/>
      <c r="B74" s="29"/>
      <c r="C74" s="18"/>
    </row>
    <row r="75" spans="1:4" ht="90.75" x14ac:dyDescent="0.25">
      <c r="A75" s="12" t="s">
        <v>19</v>
      </c>
      <c r="B75" s="13">
        <f>SUM(B76:B77)</f>
        <v>0</v>
      </c>
      <c r="C75" s="14"/>
    </row>
    <row r="76" spans="1:4" ht="79.5" x14ac:dyDescent="0.25">
      <c r="A76" s="16" t="s">
        <v>20</v>
      </c>
      <c r="B76" s="29"/>
      <c r="C76" s="18"/>
    </row>
    <row r="77" spans="1:4" x14ac:dyDescent="0.25">
      <c r="A77" s="16"/>
      <c r="B77" s="29"/>
      <c r="C77" s="18"/>
    </row>
    <row r="78" spans="1:4" ht="34.5" x14ac:dyDescent="0.25">
      <c r="A78" s="12" t="s">
        <v>21</v>
      </c>
      <c r="B78" s="13">
        <f>SUM(B79:B105)</f>
        <v>0</v>
      </c>
      <c r="C78" s="18"/>
    </row>
    <row r="79" spans="1:4" ht="23.25" x14ac:dyDescent="0.25">
      <c r="A79" s="16" t="s">
        <v>22</v>
      </c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ht="15.75" thickBot="1" x14ac:dyDescent="0.3">
      <c r="A102" s="35"/>
      <c r="B102" s="29"/>
      <c r="C102" s="36"/>
    </row>
    <row r="103" spans="1:3" ht="15.75" thickBot="1" x14ac:dyDescent="0.3">
      <c r="A103" s="35"/>
      <c r="B103" s="29"/>
      <c r="C103" s="10"/>
    </row>
    <row r="104" spans="1:3" x14ac:dyDescent="0.25">
      <c r="A104" s="35"/>
      <c r="B104" s="29"/>
      <c r="C104" s="18"/>
    </row>
    <row r="105" spans="1:3" ht="15.75" thickBot="1" x14ac:dyDescent="0.3">
      <c r="A105" s="37"/>
      <c r="B105" s="38"/>
      <c r="C105" s="36"/>
    </row>
    <row r="106" spans="1:3" ht="23.25" thickBot="1" x14ac:dyDescent="0.3">
      <c r="A106" s="39" t="s">
        <v>23</v>
      </c>
      <c r="B106" s="40">
        <f>+B11+B36+B58+B64+B71+B75+B78</f>
        <v>365602.18</v>
      </c>
      <c r="C106" s="10"/>
    </row>
    <row r="107" spans="1:3" x14ac:dyDescent="0.25">
      <c r="A107" s="2"/>
      <c r="B107" s="2"/>
      <c r="C107" s="2"/>
    </row>
    <row r="108" spans="1:3" x14ac:dyDescent="0.25">
      <c r="A108" s="6"/>
      <c r="B108" s="6"/>
      <c r="C108" s="41" t="s">
        <v>24</v>
      </c>
    </row>
    <row r="109" spans="1:3" x14ac:dyDescent="0.25">
      <c r="A109" s="6"/>
      <c r="B109" s="6"/>
      <c r="C10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587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58721" r:id="rId3"/>
      </mc:Fallback>
    </mc:AlternateContent>
  </oleObjects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09849-E2D7-4FDA-A82C-D2D9659D3D76}">
  <dimension ref="A1:H111"/>
  <sheetViews>
    <sheetView topLeftCell="A25" workbookViewId="0">
      <selection activeCell="B54" sqref="B54:D56"/>
    </sheetView>
  </sheetViews>
  <sheetFormatPr defaultRowHeight="15" x14ac:dyDescent="0.25"/>
  <cols>
    <col min="3" max="3" width="35.7109375" customWidth="1"/>
    <col min="4" max="4" width="33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1344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206844.33000000002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148868</v>
      </c>
      <c r="C38" s="26" t="s">
        <v>368</v>
      </c>
      <c r="D38" s="26" t="s">
        <v>1345</v>
      </c>
    </row>
    <row r="39" spans="1:4" x14ac:dyDescent="0.25">
      <c r="A39" s="16"/>
      <c r="B39" s="26">
        <v>178.5</v>
      </c>
      <c r="C39" s="26" t="s">
        <v>232</v>
      </c>
      <c r="D39" s="26" t="s">
        <v>1346</v>
      </c>
    </row>
    <row r="40" spans="1:4" x14ac:dyDescent="0.25">
      <c r="A40" s="16"/>
      <c r="B40" s="26">
        <v>45.22</v>
      </c>
      <c r="C40" s="26" t="s">
        <v>232</v>
      </c>
      <c r="D40" s="26" t="s">
        <v>1346</v>
      </c>
    </row>
    <row r="41" spans="1:4" x14ac:dyDescent="0.25">
      <c r="A41" s="16"/>
      <c r="B41" s="26">
        <v>1951.6</v>
      </c>
      <c r="C41" s="26" t="s">
        <v>236</v>
      </c>
      <c r="D41" s="26" t="s">
        <v>1172</v>
      </c>
    </row>
    <row r="42" spans="1:4" x14ac:dyDescent="0.25">
      <c r="A42" s="16"/>
      <c r="B42" s="26">
        <v>3546.2</v>
      </c>
      <c r="C42" s="26" t="s">
        <v>236</v>
      </c>
      <c r="D42" s="26" t="s">
        <v>1347</v>
      </c>
    </row>
    <row r="43" spans="1:4" x14ac:dyDescent="0.25">
      <c r="A43" s="16"/>
      <c r="B43" s="26">
        <v>233.24</v>
      </c>
      <c r="C43" s="26" t="s">
        <v>240</v>
      </c>
      <c r="D43" s="26" t="s">
        <v>1348</v>
      </c>
    </row>
    <row r="44" spans="1:4" x14ac:dyDescent="0.25">
      <c r="A44" s="16"/>
      <c r="B44" s="26">
        <v>559.29999999999995</v>
      </c>
      <c r="C44" s="26" t="s">
        <v>230</v>
      </c>
      <c r="D44" s="26" t="s">
        <v>1349</v>
      </c>
    </row>
    <row r="45" spans="1:4" x14ac:dyDescent="0.25">
      <c r="A45" s="16"/>
      <c r="B45" s="26">
        <v>447.44</v>
      </c>
      <c r="C45" s="26" t="s">
        <v>230</v>
      </c>
      <c r="D45" s="26" t="s">
        <v>1350</v>
      </c>
    </row>
    <row r="46" spans="1:4" x14ac:dyDescent="0.25">
      <c r="A46" s="16"/>
      <c r="B46" s="26">
        <v>1068.6199999999999</v>
      </c>
      <c r="C46" s="26" t="s">
        <v>230</v>
      </c>
      <c r="D46" s="26" t="s">
        <v>1351</v>
      </c>
    </row>
    <row r="47" spans="1:4" x14ac:dyDescent="0.25">
      <c r="A47" s="16"/>
      <c r="B47" s="26">
        <v>473.62</v>
      </c>
      <c r="C47" s="26" t="s">
        <v>230</v>
      </c>
      <c r="D47" s="26" t="s">
        <v>1352</v>
      </c>
    </row>
    <row r="48" spans="1:4" x14ac:dyDescent="0.25">
      <c r="A48" s="16"/>
      <c r="B48" s="26">
        <v>4025.42</v>
      </c>
      <c r="C48" s="26" t="s">
        <v>746</v>
      </c>
      <c r="D48" s="26" t="s">
        <v>1353</v>
      </c>
    </row>
    <row r="49" spans="1:4" x14ac:dyDescent="0.25">
      <c r="A49" s="16"/>
      <c r="B49" s="26">
        <v>267.66000000000003</v>
      </c>
      <c r="C49" s="26" t="s">
        <v>369</v>
      </c>
      <c r="D49" s="26" t="s">
        <v>1354</v>
      </c>
    </row>
    <row r="50" spans="1:4" x14ac:dyDescent="0.25">
      <c r="A50" s="16"/>
      <c r="B50" s="26">
        <v>599.76</v>
      </c>
      <c r="C50" s="26" t="s">
        <v>501</v>
      </c>
      <c r="D50" s="26" t="s">
        <v>1200</v>
      </c>
    </row>
    <row r="51" spans="1:4" x14ac:dyDescent="0.25">
      <c r="A51" s="16"/>
      <c r="B51" s="26">
        <v>2499</v>
      </c>
      <c r="C51" s="26" t="s">
        <v>501</v>
      </c>
      <c r="D51" s="26" t="s">
        <v>1200</v>
      </c>
    </row>
    <row r="52" spans="1:4" x14ac:dyDescent="0.25">
      <c r="A52" s="16"/>
      <c r="B52" s="26">
        <v>2554.4</v>
      </c>
      <c r="C52" s="26" t="s">
        <v>669</v>
      </c>
      <c r="D52" s="26" t="s">
        <v>1355</v>
      </c>
    </row>
    <row r="53" spans="1:4" x14ac:dyDescent="0.25">
      <c r="A53" s="16"/>
      <c r="B53" s="26">
        <v>19445.599999999999</v>
      </c>
      <c r="C53" s="26" t="s">
        <v>669</v>
      </c>
      <c r="D53" s="26" t="s">
        <v>1356</v>
      </c>
    </row>
    <row r="54" spans="1:4" x14ac:dyDescent="0.25">
      <c r="A54" s="16"/>
      <c r="B54" s="26">
        <v>20000</v>
      </c>
      <c r="C54" s="26" t="s">
        <v>136</v>
      </c>
      <c r="D54" s="26" t="s">
        <v>1357</v>
      </c>
    </row>
    <row r="55" spans="1:4" x14ac:dyDescent="0.25">
      <c r="A55" s="16"/>
      <c r="B55" s="26">
        <v>29.75</v>
      </c>
      <c r="C55" s="26" t="s">
        <v>1358</v>
      </c>
      <c r="D55" s="26" t="s">
        <v>1359</v>
      </c>
    </row>
    <row r="56" spans="1:4" x14ac:dyDescent="0.25">
      <c r="A56" s="16"/>
      <c r="B56" s="26">
        <v>51</v>
      </c>
      <c r="C56" s="26" t="s">
        <v>1360</v>
      </c>
      <c r="D56" s="26" t="s">
        <v>1361</v>
      </c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206844.33000000002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597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59745" r:id="rId3"/>
      </mc:Fallback>
    </mc:AlternateContent>
  </oleObjects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436F8-5583-4B5E-A266-DB935A5C69D7}">
  <dimension ref="A1:H109"/>
  <sheetViews>
    <sheetView topLeftCell="A7" workbookViewId="0">
      <selection activeCell="I44" sqref="I44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1362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SUM(B37:B57)</f>
        <v>9899.19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147.25</v>
      </c>
      <c r="C38" s="26" t="s">
        <v>424</v>
      </c>
      <c r="D38" s="26" t="s">
        <v>1363</v>
      </c>
    </row>
    <row r="39" spans="1:4" x14ac:dyDescent="0.25">
      <c r="A39" s="16"/>
      <c r="B39" s="26">
        <v>2304.21</v>
      </c>
      <c r="C39" s="26" t="s">
        <v>579</v>
      </c>
      <c r="D39" s="26" t="s">
        <v>1364</v>
      </c>
    </row>
    <row r="40" spans="1:4" x14ac:dyDescent="0.25">
      <c r="A40" s="16"/>
      <c r="B40" s="26">
        <v>142.80000000000001</v>
      </c>
      <c r="C40" s="26" t="s">
        <v>254</v>
      </c>
      <c r="D40" s="26" t="s">
        <v>1365</v>
      </c>
    </row>
    <row r="41" spans="1:4" x14ac:dyDescent="0.25">
      <c r="A41" s="16"/>
      <c r="B41" s="26">
        <v>230</v>
      </c>
      <c r="C41" s="26" t="s">
        <v>1204</v>
      </c>
      <c r="D41" s="26" t="s">
        <v>349</v>
      </c>
    </row>
    <row r="42" spans="1:4" x14ac:dyDescent="0.25">
      <c r="A42" s="16"/>
      <c r="B42" s="26">
        <v>1075.76</v>
      </c>
      <c r="C42" s="26" t="s">
        <v>1096</v>
      </c>
      <c r="D42" s="26" t="s">
        <v>1367</v>
      </c>
    </row>
    <row r="43" spans="1:4" x14ac:dyDescent="0.25">
      <c r="A43" s="16"/>
      <c r="B43" s="26">
        <v>380</v>
      </c>
      <c r="C43" s="26" t="s">
        <v>1366</v>
      </c>
      <c r="D43" s="26" t="s">
        <v>1368</v>
      </c>
    </row>
    <row r="44" spans="1:4" x14ac:dyDescent="0.25">
      <c r="A44" s="16"/>
      <c r="B44" s="26">
        <v>5619.17</v>
      </c>
      <c r="C44" s="26" t="s">
        <v>172</v>
      </c>
      <c r="D44" s="26" t="s">
        <v>1369</v>
      </c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18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4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ht="68.25" x14ac:dyDescent="0.25">
      <c r="A58" s="12" t="s">
        <v>13</v>
      </c>
      <c r="B58" s="13">
        <f>SUM(B59:B63)</f>
        <v>0</v>
      </c>
      <c r="C58" s="25"/>
      <c r="D58" s="21"/>
    </row>
    <row r="59" spans="1:4" ht="57" x14ac:dyDescent="0.25">
      <c r="A59" s="16" t="s">
        <v>14</v>
      </c>
      <c r="B59" s="29"/>
      <c r="C59" s="25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31"/>
      <c r="D62" s="21"/>
    </row>
    <row r="63" spans="1:4" x14ac:dyDescent="0.25">
      <c r="A63" s="16"/>
      <c r="B63" s="29"/>
      <c r="C63" s="31"/>
      <c r="D63" s="21"/>
    </row>
    <row r="64" spans="1:4" ht="34.5" x14ac:dyDescent="0.25">
      <c r="A64" s="12" t="s">
        <v>15</v>
      </c>
      <c r="B64" s="13">
        <f>SUM(B65:B70)</f>
        <v>0</v>
      </c>
      <c r="C64" s="31"/>
      <c r="D64" s="21"/>
    </row>
    <row r="65" spans="1:4" ht="24" thickBot="1" x14ac:dyDescent="0.3">
      <c r="A65" s="16" t="s">
        <v>16</v>
      </c>
      <c r="B65" s="29"/>
      <c r="C65" s="31"/>
      <c r="D65" s="32"/>
    </row>
    <row r="66" spans="1:4" ht="15.75" thickBot="1" x14ac:dyDescent="0.3">
      <c r="A66" s="16"/>
      <c r="B66" s="29"/>
      <c r="C66" s="31"/>
      <c r="D66" s="11"/>
    </row>
    <row r="67" spans="1:4" x14ac:dyDescent="0.25">
      <c r="A67" s="16"/>
      <c r="B67" s="29"/>
      <c r="C67" s="31"/>
      <c r="D67" s="21"/>
    </row>
    <row r="68" spans="1:4" ht="15.75" thickBot="1" x14ac:dyDescent="0.3">
      <c r="A68" s="16"/>
      <c r="B68" s="29"/>
      <c r="C68" s="14"/>
      <c r="D68" s="32"/>
    </row>
    <row r="69" spans="1:4" ht="15.75" thickBot="1" x14ac:dyDescent="0.3">
      <c r="A69" s="16"/>
      <c r="B69" s="29"/>
      <c r="C69" s="33"/>
      <c r="D69" s="11"/>
    </row>
    <row r="70" spans="1:4" x14ac:dyDescent="0.25">
      <c r="A70" s="16"/>
      <c r="B70" s="29"/>
      <c r="C70" s="33"/>
      <c r="D70" s="2"/>
    </row>
    <row r="71" spans="1:4" ht="135.75" x14ac:dyDescent="0.25">
      <c r="A71" s="12" t="s">
        <v>17</v>
      </c>
      <c r="B71" s="13">
        <f>SUM(B72:B74)</f>
        <v>0</v>
      </c>
      <c r="C71" s="31"/>
      <c r="D71" s="34"/>
    </row>
    <row r="72" spans="1:4" ht="90.75" x14ac:dyDescent="0.25">
      <c r="A72" s="16" t="s">
        <v>18</v>
      </c>
      <c r="B72" s="29"/>
      <c r="C72" s="14"/>
      <c r="D72" s="2"/>
    </row>
    <row r="73" spans="1:4" x14ac:dyDescent="0.25">
      <c r="A73" s="16"/>
      <c r="B73" s="29"/>
      <c r="C73" s="18"/>
    </row>
    <row r="74" spans="1:4" x14ac:dyDescent="0.25">
      <c r="A74" s="16"/>
      <c r="B74" s="29"/>
      <c r="C74" s="18"/>
    </row>
    <row r="75" spans="1:4" ht="90.75" x14ac:dyDescent="0.25">
      <c r="A75" s="12" t="s">
        <v>19</v>
      </c>
      <c r="B75" s="13">
        <f>SUM(B76:B77)</f>
        <v>0</v>
      </c>
      <c r="C75" s="14"/>
    </row>
    <row r="76" spans="1:4" ht="79.5" x14ac:dyDescent="0.25">
      <c r="A76" s="16" t="s">
        <v>20</v>
      </c>
      <c r="B76" s="29"/>
      <c r="C76" s="18"/>
    </row>
    <row r="77" spans="1:4" x14ac:dyDescent="0.25">
      <c r="A77" s="16"/>
      <c r="B77" s="29"/>
      <c r="C77" s="18"/>
    </row>
    <row r="78" spans="1:4" ht="34.5" x14ac:dyDescent="0.25">
      <c r="A78" s="12" t="s">
        <v>21</v>
      </c>
      <c r="B78" s="13">
        <f>SUM(B79:B105)</f>
        <v>0</v>
      </c>
      <c r="C78" s="18"/>
    </row>
    <row r="79" spans="1:4" ht="23.25" x14ac:dyDescent="0.25">
      <c r="A79" s="16" t="s">
        <v>22</v>
      </c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ht="15.75" thickBot="1" x14ac:dyDescent="0.3">
      <c r="A102" s="35"/>
      <c r="B102" s="29"/>
      <c r="C102" s="36"/>
    </row>
    <row r="103" spans="1:3" ht="15.75" thickBot="1" x14ac:dyDescent="0.3">
      <c r="A103" s="35"/>
      <c r="B103" s="29"/>
      <c r="C103" s="10"/>
    </row>
    <row r="104" spans="1:3" x14ac:dyDescent="0.25">
      <c r="A104" s="35"/>
      <c r="B104" s="29"/>
      <c r="C104" s="18"/>
    </row>
    <row r="105" spans="1:3" ht="15.75" thickBot="1" x14ac:dyDescent="0.3">
      <c r="A105" s="37"/>
      <c r="B105" s="38"/>
      <c r="C105" s="36"/>
    </row>
    <row r="106" spans="1:3" ht="23.25" thickBot="1" x14ac:dyDescent="0.3">
      <c r="A106" s="39" t="s">
        <v>23</v>
      </c>
      <c r="B106" s="40">
        <f>+B11+B36+B58+B64+B71+B75+B78</f>
        <v>9899.19</v>
      </c>
      <c r="C106" s="10"/>
    </row>
    <row r="107" spans="1:3" x14ac:dyDescent="0.25">
      <c r="A107" s="2"/>
      <c r="B107" s="2"/>
      <c r="C107" s="2"/>
    </row>
    <row r="108" spans="1:3" x14ac:dyDescent="0.25">
      <c r="A108" s="6"/>
      <c r="B108" s="6"/>
      <c r="C108" s="41" t="s">
        <v>24</v>
      </c>
    </row>
    <row r="109" spans="1:3" x14ac:dyDescent="0.25">
      <c r="A109" s="6"/>
      <c r="B109" s="6"/>
      <c r="C10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6077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60770" r:id="rId3"/>
      </mc:Fallback>
    </mc:AlternateContent>
  </oleObjects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663FB-E80A-4797-9C4D-5020FE6CD1F1}">
  <dimension ref="A1:H111"/>
  <sheetViews>
    <sheetView topLeftCell="A22" workbookViewId="0">
      <selection activeCell="H32" sqref="H32"/>
    </sheetView>
  </sheetViews>
  <sheetFormatPr defaultRowHeight="15" x14ac:dyDescent="0.25"/>
  <cols>
    <col min="2" max="2" width="9.5703125" bestFit="1" customWidth="1"/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1370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139310.31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26180</v>
      </c>
      <c r="C38" s="26" t="s">
        <v>542</v>
      </c>
      <c r="D38" s="26" t="s">
        <v>1372</v>
      </c>
    </row>
    <row r="39" spans="1:4" x14ac:dyDescent="0.25">
      <c r="A39" s="16"/>
      <c r="B39" s="26">
        <v>2249.1</v>
      </c>
      <c r="C39" s="26" t="s">
        <v>330</v>
      </c>
      <c r="D39" s="26" t="s">
        <v>1373</v>
      </c>
    </row>
    <row r="40" spans="1:4" x14ac:dyDescent="0.25">
      <c r="A40" s="16"/>
      <c r="B40" s="26">
        <v>129.71</v>
      </c>
      <c r="C40" s="26" t="s">
        <v>171</v>
      </c>
      <c r="D40" s="26" t="s">
        <v>1374</v>
      </c>
    </row>
    <row r="41" spans="1:4" x14ac:dyDescent="0.25">
      <c r="A41" s="16"/>
      <c r="B41" s="26">
        <v>1450</v>
      </c>
      <c r="C41" s="26" t="s">
        <v>1371</v>
      </c>
      <c r="D41" s="26" t="s">
        <v>852</v>
      </c>
    </row>
    <row r="42" spans="1:4" x14ac:dyDescent="0.25">
      <c r="A42" s="16"/>
      <c r="B42" s="71">
        <v>109301.5</v>
      </c>
      <c r="C42" s="72" t="s">
        <v>797</v>
      </c>
      <c r="D42" s="26" t="s">
        <v>1375</v>
      </c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139310.31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16179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61793" r:id="rId4"/>
      </mc:Fallback>
    </mc:AlternateContent>
  </oleObjects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5AE08-E2BE-4F1A-A730-F11EA4C2AF3A}">
  <dimension ref="A1:H111"/>
  <sheetViews>
    <sheetView topLeftCell="A16" workbookViewId="0">
      <selection activeCell="G40" sqref="G40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1376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68198.17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27370</v>
      </c>
      <c r="C38" t="s">
        <v>1377</v>
      </c>
      <c r="D38" t="s">
        <v>1378</v>
      </c>
    </row>
    <row r="39" spans="1:4" x14ac:dyDescent="0.25">
      <c r="A39" s="16"/>
      <c r="B39" s="26">
        <v>1481.22</v>
      </c>
      <c r="C39" s="26" t="s">
        <v>659</v>
      </c>
      <c r="D39" s="26" t="s">
        <v>1379</v>
      </c>
    </row>
    <row r="40" spans="1:4" x14ac:dyDescent="0.25">
      <c r="A40" s="16"/>
      <c r="B40" s="26">
        <v>559.29999999999995</v>
      </c>
      <c r="C40" s="26" t="s">
        <v>155</v>
      </c>
      <c r="D40" s="26" t="s">
        <v>1382</v>
      </c>
    </row>
    <row r="41" spans="1:4" x14ac:dyDescent="0.25">
      <c r="A41" s="16"/>
      <c r="B41" s="26">
        <v>9141.6</v>
      </c>
      <c r="C41" s="26" t="s">
        <v>327</v>
      </c>
      <c r="D41" s="26" t="s">
        <v>1383</v>
      </c>
    </row>
    <row r="42" spans="1:4" x14ac:dyDescent="0.25">
      <c r="A42" s="16"/>
      <c r="B42" s="26">
        <v>27370</v>
      </c>
      <c r="C42" s="26" t="s">
        <v>864</v>
      </c>
      <c r="D42" s="26" t="s">
        <v>1384</v>
      </c>
    </row>
    <row r="43" spans="1:4" x14ac:dyDescent="0.25">
      <c r="A43" s="16"/>
      <c r="B43" s="26">
        <v>370</v>
      </c>
      <c r="C43" s="26" t="s">
        <v>1380</v>
      </c>
      <c r="D43" s="26" t="s">
        <v>852</v>
      </c>
    </row>
    <row r="44" spans="1:4" x14ac:dyDescent="0.25">
      <c r="A44" s="16"/>
      <c r="B44" s="26">
        <v>1481.22</v>
      </c>
      <c r="C44" s="26" t="s">
        <v>659</v>
      </c>
      <c r="D44" s="26" t="s">
        <v>1385</v>
      </c>
    </row>
    <row r="45" spans="1:4" x14ac:dyDescent="0.25">
      <c r="A45" s="16"/>
      <c r="B45" s="26">
        <v>424.83</v>
      </c>
      <c r="C45" s="26" t="s">
        <v>1381</v>
      </c>
      <c r="D45" s="26" t="s">
        <v>1386</v>
      </c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68198.17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628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62817" r:id="rId3"/>
      </mc:Fallback>
    </mc:AlternateContent>
  </oleObjects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CD9A6-2F75-4FAC-B2EC-40EAC6888FA3}">
  <dimension ref="A1:H110"/>
  <sheetViews>
    <sheetView topLeftCell="A22" workbookViewId="0">
      <selection activeCell="B38" sqref="B38:D50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1387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35657.340000000004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595</v>
      </c>
      <c r="C38" s="26" t="s">
        <v>230</v>
      </c>
      <c r="D38" s="26" t="s">
        <v>1388</v>
      </c>
    </row>
    <row r="39" spans="1:4" x14ac:dyDescent="0.25">
      <c r="A39" s="16"/>
      <c r="B39" s="26">
        <v>450.53</v>
      </c>
      <c r="C39" s="26" t="s">
        <v>73</v>
      </c>
      <c r="D39" s="26" t="s">
        <v>1392</v>
      </c>
    </row>
    <row r="40" spans="1:4" x14ac:dyDescent="0.25">
      <c r="A40" s="16"/>
      <c r="B40" s="26">
        <v>9308.15</v>
      </c>
      <c r="C40" s="26" t="s">
        <v>162</v>
      </c>
      <c r="D40" s="26" t="s">
        <v>1393</v>
      </c>
    </row>
    <row r="41" spans="1:4" x14ac:dyDescent="0.25">
      <c r="A41" s="16"/>
      <c r="B41" s="26">
        <v>331.68</v>
      </c>
      <c r="C41" s="26" t="s">
        <v>156</v>
      </c>
      <c r="D41" s="26" t="s">
        <v>1394</v>
      </c>
    </row>
    <row r="42" spans="1:4" x14ac:dyDescent="0.25">
      <c r="A42" s="16"/>
      <c r="B42" s="26">
        <v>4632.67</v>
      </c>
      <c r="C42" s="26" t="s">
        <v>1058</v>
      </c>
      <c r="D42" s="26" t="s">
        <v>1395</v>
      </c>
    </row>
    <row r="43" spans="1:4" x14ac:dyDescent="0.25">
      <c r="A43" s="16"/>
      <c r="B43" s="26">
        <v>11200.28</v>
      </c>
      <c r="C43" s="26" t="s">
        <v>501</v>
      </c>
      <c r="D43" s="26" t="s">
        <v>1396</v>
      </c>
    </row>
    <row r="44" spans="1:4" x14ac:dyDescent="0.25">
      <c r="A44" s="16"/>
      <c r="B44" s="26">
        <v>952</v>
      </c>
      <c r="C44" s="26" t="s">
        <v>254</v>
      </c>
      <c r="D44" s="26" t="s">
        <v>1397</v>
      </c>
    </row>
    <row r="45" spans="1:4" x14ac:dyDescent="0.25">
      <c r="A45" s="16"/>
      <c r="B45" s="26">
        <v>6589.03</v>
      </c>
      <c r="C45" s="26" t="s">
        <v>254</v>
      </c>
      <c r="D45" s="26" t="s">
        <v>1398</v>
      </c>
    </row>
    <row r="46" spans="1:4" x14ac:dyDescent="0.25">
      <c r="A46" s="16"/>
      <c r="B46" s="26">
        <v>238</v>
      </c>
      <c r="C46" s="26" t="s">
        <v>254</v>
      </c>
      <c r="D46" s="26" t="s">
        <v>1399</v>
      </c>
    </row>
    <row r="47" spans="1:4" x14ac:dyDescent="0.25">
      <c r="A47" s="16"/>
      <c r="B47" s="26">
        <v>520</v>
      </c>
      <c r="C47" s="26" t="s">
        <v>1389</v>
      </c>
      <c r="D47" s="26" t="s">
        <v>852</v>
      </c>
    </row>
    <row r="48" spans="1:4" x14ac:dyDescent="0.25">
      <c r="A48" s="16"/>
      <c r="B48" s="26">
        <v>520</v>
      </c>
      <c r="C48" s="26" t="s">
        <v>1390</v>
      </c>
      <c r="D48" s="26" t="s">
        <v>852</v>
      </c>
    </row>
    <row r="49" spans="1:4" x14ac:dyDescent="0.25">
      <c r="A49" s="16"/>
      <c r="B49" s="26">
        <v>320</v>
      </c>
      <c r="C49" s="26" t="s">
        <v>1391</v>
      </c>
      <c r="D49" s="26" t="s">
        <v>852</v>
      </c>
    </row>
    <row r="50" spans="1:4" x14ac:dyDescent="0.25">
      <c r="A50" s="16"/>
      <c r="B50" s="29"/>
      <c r="C50" s="18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ht="15.75" thickBot="1" x14ac:dyDescent="0.3">
      <c r="A70" s="16"/>
      <c r="B70" s="29"/>
      <c r="C70" s="33"/>
      <c r="D70" s="11"/>
    </row>
    <row r="71" spans="1:4" x14ac:dyDescent="0.25">
      <c r="A71" s="16"/>
      <c r="B71" s="29"/>
      <c r="C71" s="33"/>
      <c r="D71" s="2"/>
    </row>
    <row r="72" spans="1:4" ht="135.75" x14ac:dyDescent="0.25">
      <c r="A72" s="12" t="s">
        <v>17</v>
      </c>
      <c r="B72" s="13">
        <f>SUM(B73:B75)</f>
        <v>0</v>
      </c>
      <c r="C72" s="31"/>
      <c r="D72" s="34"/>
    </row>
    <row r="73" spans="1:4" ht="90.75" x14ac:dyDescent="0.25">
      <c r="A73" s="16" t="s">
        <v>18</v>
      </c>
      <c r="B73" s="29"/>
      <c r="C73" s="14"/>
      <c r="D73" s="2"/>
    </row>
    <row r="74" spans="1:4" x14ac:dyDescent="0.25">
      <c r="A74" s="16"/>
      <c r="B74" s="29"/>
      <c r="C74" s="18"/>
    </row>
    <row r="75" spans="1:4" x14ac:dyDescent="0.25">
      <c r="A75" s="16"/>
      <c r="B75" s="29"/>
      <c r="C75" s="18"/>
    </row>
    <row r="76" spans="1:4" ht="90.75" x14ac:dyDescent="0.25">
      <c r="A76" s="12" t="s">
        <v>19</v>
      </c>
      <c r="B76" s="13">
        <f>SUM(B77:B78)</f>
        <v>0</v>
      </c>
      <c r="C76" s="14"/>
    </row>
    <row r="77" spans="1:4" ht="79.5" x14ac:dyDescent="0.25">
      <c r="A77" s="16" t="s">
        <v>20</v>
      </c>
      <c r="B77" s="29"/>
      <c r="C77" s="18"/>
    </row>
    <row r="78" spans="1:4" x14ac:dyDescent="0.25">
      <c r="A78" s="16"/>
      <c r="B78" s="29"/>
      <c r="C78" s="18"/>
    </row>
    <row r="79" spans="1:4" ht="34.5" x14ac:dyDescent="0.25">
      <c r="A79" s="12" t="s">
        <v>21</v>
      </c>
      <c r="B79" s="13">
        <f>SUM(B80:B106)</f>
        <v>0</v>
      </c>
      <c r="C79" s="18"/>
    </row>
    <row r="80" spans="1:4" ht="23.25" x14ac:dyDescent="0.25">
      <c r="A80" s="16" t="s">
        <v>22</v>
      </c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ht="15.75" thickBot="1" x14ac:dyDescent="0.3">
      <c r="A103" s="35"/>
      <c r="B103" s="29"/>
      <c r="C103" s="36"/>
    </row>
    <row r="104" spans="1:3" ht="15.75" thickBot="1" x14ac:dyDescent="0.3">
      <c r="A104" s="35"/>
      <c r="B104" s="29"/>
      <c r="C104" s="10"/>
    </row>
    <row r="105" spans="1:3" x14ac:dyDescent="0.25">
      <c r="A105" s="35"/>
      <c r="B105" s="29"/>
      <c r="C105" s="18"/>
    </row>
    <row r="106" spans="1:3" ht="15.75" thickBot="1" x14ac:dyDescent="0.3">
      <c r="A106" s="37"/>
      <c r="B106" s="38"/>
      <c r="C106" s="36"/>
    </row>
    <row r="107" spans="1:3" ht="23.25" thickBot="1" x14ac:dyDescent="0.3">
      <c r="A107" s="39" t="s">
        <v>23</v>
      </c>
      <c r="B107" s="40">
        <f>+B11+B36+B59+B65+B72+B76+B79</f>
        <v>35657.340000000004</v>
      </c>
      <c r="C107" s="10"/>
    </row>
    <row r="108" spans="1:3" x14ac:dyDescent="0.25">
      <c r="A108" s="2"/>
      <c r="B108" s="2"/>
      <c r="C108" s="2"/>
    </row>
    <row r="109" spans="1:3" x14ac:dyDescent="0.25">
      <c r="A109" s="6"/>
      <c r="B109" s="6"/>
      <c r="C109" s="41" t="s">
        <v>24</v>
      </c>
    </row>
    <row r="110" spans="1:3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638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63841" r:id="rId3"/>
      </mc:Fallback>
    </mc:AlternateContent>
  </oleObjects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D1193-AF76-4881-8CEA-966B3010109E}">
  <dimension ref="A1:H130"/>
  <sheetViews>
    <sheetView topLeftCell="A42" workbookViewId="0">
      <selection activeCell="D77" sqref="D77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1176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SUM(B37:B78)</f>
        <v>1511521.3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535001</v>
      </c>
      <c r="C38" s="26" t="s">
        <v>398</v>
      </c>
      <c r="D38" s="26" t="s">
        <v>412</v>
      </c>
    </row>
    <row r="39" spans="1:4" x14ac:dyDescent="0.25">
      <c r="A39" s="16"/>
      <c r="B39" s="26">
        <v>38009</v>
      </c>
      <c r="C39" s="26" t="s">
        <v>399</v>
      </c>
      <c r="D39" s="26" t="s">
        <v>412</v>
      </c>
    </row>
    <row r="40" spans="1:4" x14ac:dyDescent="0.25">
      <c r="A40" s="16"/>
      <c r="B40" s="26">
        <v>74635</v>
      </c>
      <c r="C40" s="26" t="s">
        <v>400</v>
      </c>
      <c r="D40" s="26" t="s">
        <v>412</v>
      </c>
    </row>
    <row r="41" spans="1:4" x14ac:dyDescent="0.25">
      <c r="A41" s="16"/>
      <c r="B41" s="26">
        <v>58032</v>
      </c>
      <c r="C41" s="26" t="s">
        <v>401</v>
      </c>
      <c r="D41" s="26" t="s">
        <v>412</v>
      </c>
    </row>
    <row r="42" spans="1:4" x14ac:dyDescent="0.25">
      <c r="A42" s="16"/>
      <c r="B42" s="26">
        <v>34074</v>
      </c>
      <c r="C42" s="26" t="s">
        <v>402</v>
      </c>
      <c r="D42" s="26" t="s">
        <v>412</v>
      </c>
    </row>
    <row r="43" spans="1:4" x14ac:dyDescent="0.25">
      <c r="A43" s="16"/>
      <c r="B43" s="26">
        <v>33480</v>
      </c>
      <c r="C43" s="26" t="s">
        <v>403</v>
      </c>
      <c r="D43" s="26" t="s">
        <v>412</v>
      </c>
    </row>
    <row r="44" spans="1:4" x14ac:dyDescent="0.25">
      <c r="A44" s="16"/>
      <c r="B44" s="26">
        <v>5826</v>
      </c>
      <c r="C44" s="26" t="s">
        <v>404</v>
      </c>
      <c r="D44" s="26" t="s">
        <v>412</v>
      </c>
    </row>
    <row r="45" spans="1:4" x14ac:dyDescent="0.25">
      <c r="A45" s="16"/>
      <c r="B45" s="26">
        <v>5790</v>
      </c>
      <c r="C45" s="26" t="s">
        <v>405</v>
      </c>
      <c r="D45" s="26" t="s">
        <v>412</v>
      </c>
    </row>
    <row r="46" spans="1:4" x14ac:dyDescent="0.25">
      <c r="A46" s="16"/>
      <c r="B46" s="26">
        <v>10344</v>
      </c>
      <c r="C46" s="26" t="s">
        <v>1260</v>
      </c>
      <c r="D46" s="26" t="s">
        <v>412</v>
      </c>
    </row>
    <row r="47" spans="1:4" x14ac:dyDescent="0.25">
      <c r="A47" s="16"/>
      <c r="B47" s="26">
        <v>5257</v>
      </c>
      <c r="C47" s="26" t="s">
        <v>1261</v>
      </c>
      <c r="D47" s="26" t="s">
        <v>412</v>
      </c>
    </row>
    <row r="48" spans="1:4" x14ac:dyDescent="0.25">
      <c r="A48" s="16"/>
      <c r="B48" s="26">
        <v>5783</v>
      </c>
      <c r="C48" s="26" t="s">
        <v>1400</v>
      </c>
      <c r="D48" s="26" t="s">
        <v>412</v>
      </c>
    </row>
    <row r="49" spans="1:4" x14ac:dyDescent="0.25">
      <c r="A49" s="16"/>
      <c r="B49" s="26">
        <v>4373</v>
      </c>
      <c r="C49" s="26" t="s">
        <v>377</v>
      </c>
      <c r="D49" s="26" t="s">
        <v>411</v>
      </c>
    </row>
    <row r="50" spans="1:4" x14ac:dyDescent="0.25">
      <c r="A50" s="16"/>
      <c r="B50" s="26">
        <v>5362</v>
      </c>
      <c r="C50" s="26" t="s">
        <v>27</v>
      </c>
      <c r="D50" s="26" t="s">
        <v>411</v>
      </c>
    </row>
    <row r="51" spans="1:4" x14ac:dyDescent="0.25">
      <c r="A51" s="16"/>
      <c r="B51" s="26">
        <v>5504</v>
      </c>
      <c r="C51" s="26" t="s">
        <v>28</v>
      </c>
      <c r="D51" s="26" t="s">
        <v>411</v>
      </c>
    </row>
    <row r="52" spans="1:4" x14ac:dyDescent="0.25">
      <c r="A52" s="16"/>
      <c r="B52" s="26">
        <v>5024</v>
      </c>
      <c r="C52" s="26" t="s">
        <v>379</v>
      </c>
      <c r="D52" s="26" t="s">
        <v>411</v>
      </c>
    </row>
    <row r="53" spans="1:4" x14ac:dyDescent="0.25">
      <c r="A53" s="16"/>
      <c r="B53" s="26">
        <v>4477</v>
      </c>
      <c r="C53" s="26" t="s">
        <v>380</v>
      </c>
      <c r="D53" s="26" t="s">
        <v>411</v>
      </c>
    </row>
    <row r="54" spans="1:4" x14ac:dyDescent="0.25">
      <c r="A54" s="16"/>
      <c r="B54" s="26">
        <v>5618</v>
      </c>
      <c r="C54" s="26" t="s">
        <v>381</v>
      </c>
      <c r="D54" s="26" t="s">
        <v>411</v>
      </c>
    </row>
    <row r="55" spans="1:4" x14ac:dyDescent="0.25">
      <c r="A55" s="16"/>
      <c r="B55" s="26">
        <v>5320</v>
      </c>
      <c r="C55" s="26" t="s">
        <v>382</v>
      </c>
      <c r="D55" s="26" t="s">
        <v>411</v>
      </c>
    </row>
    <row r="56" spans="1:4" x14ac:dyDescent="0.25">
      <c r="A56" s="16"/>
      <c r="B56" s="26">
        <v>8619</v>
      </c>
      <c r="C56" s="26" t="s">
        <v>383</v>
      </c>
      <c r="D56" s="26" t="s">
        <v>411</v>
      </c>
    </row>
    <row r="57" spans="1:4" x14ac:dyDescent="0.25">
      <c r="A57" s="16"/>
      <c r="B57" s="26">
        <v>13201</v>
      </c>
      <c r="C57" s="26" t="s">
        <v>384</v>
      </c>
      <c r="D57" s="26" t="s">
        <v>411</v>
      </c>
    </row>
    <row r="58" spans="1:4" x14ac:dyDescent="0.25">
      <c r="A58" s="16"/>
      <c r="B58" s="26">
        <v>4792</v>
      </c>
      <c r="C58" s="26" t="s">
        <v>385</v>
      </c>
      <c r="D58" s="26" t="s">
        <v>411</v>
      </c>
    </row>
    <row r="59" spans="1:4" x14ac:dyDescent="0.25">
      <c r="A59" s="16"/>
      <c r="B59" s="26">
        <v>5541</v>
      </c>
      <c r="C59" s="26" t="s">
        <v>386</v>
      </c>
      <c r="D59" s="26" t="s">
        <v>411</v>
      </c>
    </row>
    <row r="60" spans="1:4" x14ac:dyDescent="0.25">
      <c r="A60" s="16"/>
      <c r="B60" s="26">
        <v>5531</v>
      </c>
      <c r="C60" s="26" t="s">
        <v>388</v>
      </c>
      <c r="D60" s="26" t="s">
        <v>411</v>
      </c>
    </row>
    <row r="61" spans="1:4" x14ac:dyDescent="0.25">
      <c r="A61" s="16"/>
      <c r="B61" s="26">
        <v>5505</v>
      </c>
      <c r="C61" s="26" t="s">
        <v>389</v>
      </c>
      <c r="D61" s="26" t="s">
        <v>411</v>
      </c>
    </row>
    <row r="62" spans="1:4" x14ac:dyDescent="0.25">
      <c r="A62" s="16"/>
      <c r="B62" s="26">
        <v>3250</v>
      </c>
      <c r="C62" s="26" t="s">
        <v>390</v>
      </c>
      <c r="D62" s="26" t="s">
        <v>411</v>
      </c>
    </row>
    <row r="63" spans="1:4" x14ac:dyDescent="0.25">
      <c r="A63" s="16"/>
      <c r="B63" s="26">
        <v>9306</v>
      </c>
      <c r="C63" s="26" t="s">
        <v>733</v>
      </c>
      <c r="D63" s="26" t="s">
        <v>411</v>
      </c>
    </row>
    <row r="64" spans="1:4" x14ac:dyDescent="0.25">
      <c r="A64" s="16"/>
      <c r="B64" s="26">
        <v>10997</v>
      </c>
      <c r="C64" s="26" t="s">
        <v>391</v>
      </c>
      <c r="D64" s="26" t="s">
        <v>411</v>
      </c>
    </row>
    <row r="65" spans="1:4" x14ac:dyDescent="0.25">
      <c r="A65" s="16"/>
      <c r="B65" s="26">
        <v>9511</v>
      </c>
      <c r="C65" s="26" t="s">
        <v>392</v>
      </c>
      <c r="D65" s="26" t="s">
        <v>411</v>
      </c>
    </row>
    <row r="66" spans="1:4" x14ac:dyDescent="0.25">
      <c r="A66" s="16"/>
      <c r="B66" s="26">
        <v>5074</v>
      </c>
      <c r="C66" s="26" t="s">
        <v>394</v>
      </c>
      <c r="D66" s="26" t="s">
        <v>411</v>
      </c>
    </row>
    <row r="67" spans="1:4" x14ac:dyDescent="0.25">
      <c r="A67" s="16"/>
      <c r="B67" s="26">
        <v>5008</v>
      </c>
      <c r="C67" s="26" t="s">
        <v>395</v>
      </c>
      <c r="D67" s="26" t="s">
        <v>411</v>
      </c>
    </row>
    <row r="68" spans="1:4" x14ac:dyDescent="0.25">
      <c r="A68" s="16"/>
      <c r="B68" s="26">
        <v>5669</v>
      </c>
      <c r="C68" s="26" t="s">
        <v>396</v>
      </c>
      <c r="D68" s="26" t="s">
        <v>411</v>
      </c>
    </row>
    <row r="69" spans="1:4" x14ac:dyDescent="0.25">
      <c r="A69" s="16"/>
      <c r="B69" s="26">
        <v>5109</v>
      </c>
      <c r="C69" s="26" t="s">
        <v>1401</v>
      </c>
      <c r="D69" s="26" t="s">
        <v>411</v>
      </c>
    </row>
    <row r="70" spans="1:4" x14ac:dyDescent="0.25">
      <c r="A70" s="16"/>
      <c r="B70" s="26">
        <v>5600</v>
      </c>
      <c r="C70" s="26" t="s">
        <v>1402</v>
      </c>
      <c r="D70" s="26" t="s">
        <v>411</v>
      </c>
    </row>
    <row r="71" spans="1:4" x14ac:dyDescent="0.25">
      <c r="A71" s="16"/>
      <c r="B71" s="26">
        <v>4568</v>
      </c>
      <c r="C71" s="26" t="s">
        <v>1403</v>
      </c>
      <c r="D71" s="26" t="s">
        <v>411</v>
      </c>
    </row>
    <row r="72" spans="1:4" x14ac:dyDescent="0.25">
      <c r="A72" s="16"/>
      <c r="B72" s="26">
        <v>309000</v>
      </c>
      <c r="C72" s="26" t="s">
        <v>376</v>
      </c>
      <c r="D72" s="26" t="s">
        <v>904</v>
      </c>
    </row>
    <row r="73" spans="1:4" x14ac:dyDescent="0.25">
      <c r="A73" s="16"/>
      <c r="B73" s="26">
        <v>59000</v>
      </c>
      <c r="C73" s="26" t="s">
        <v>732</v>
      </c>
      <c r="D73" s="26" t="s">
        <v>904</v>
      </c>
    </row>
    <row r="74" spans="1:4" x14ac:dyDescent="0.25">
      <c r="A74" s="16"/>
      <c r="B74" s="26">
        <v>54000</v>
      </c>
      <c r="C74" s="26" t="s">
        <v>375</v>
      </c>
      <c r="D74" s="26" t="s">
        <v>904</v>
      </c>
    </row>
    <row r="75" spans="1:4" x14ac:dyDescent="0.25">
      <c r="A75" s="16"/>
      <c r="B75" s="26">
        <v>130000</v>
      </c>
      <c r="C75" s="26" t="s">
        <v>376</v>
      </c>
      <c r="D75" s="26" t="s">
        <v>904</v>
      </c>
    </row>
    <row r="76" spans="1:4" x14ac:dyDescent="0.25">
      <c r="A76" s="16"/>
      <c r="B76" s="26">
        <v>9860</v>
      </c>
      <c r="C76" s="26" t="s">
        <v>378</v>
      </c>
      <c r="D76" s="26" t="s">
        <v>904</v>
      </c>
    </row>
    <row r="77" spans="1:4" x14ac:dyDescent="0.25">
      <c r="A77" s="16"/>
      <c r="B77" s="29">
        <v>471.3</v>
      </c>
      <c r="C77" t="s">
        <v>153</v>
      </c>
      <c r="D77" s="26" t="s">
        <v>1404</v>
      </c>
    </row>
    <row r="78" spans="1:4" x14ac:dyDescent="0.25">
      <c r="A78" s="16"/>
      <c r="B78" s="29"/>
      <c r="C78" s="18"/>
      <c r="D78" s="21"/>
    </row>
    <row r="79" spans="1:4" ht="68.25" x14ac:dyDescent="0.25">
      <c r="A79" s="12" t="s">
        <v>13</v>
      </c>
      <c r="B79" s="13">
        <f>SUM(B80:B84)</f>
        <v>0</v>
      </c>
      <c r="C79" s="25"/>
      <c r="D79" s="21"/>
    </row>
    <row r="80" spans="1:4" ht="57" x14ac:dyDescent="0.25">
      <c r="A80" s="16" t="s">
        <v>14</v>
      </c>
      <c r="B80" s="29"/>
      <c r="C80" s="25"/>
      <c r="D80" s="21"/>
    </row>
    <row r="81" spans="1:4" x14ac:dyDescent="0.25">
      <c r="A81" s="16"/>
      <c r="B81" s="29"/>
      <c r="C81" s="18"/>
      <c r="D81" s="21"/>
    </row>
    <row r="82" spans="1:4" x14ac:dyDescent="0.25">
      <c r="A82" s="16"/>
      <c r="B82" s="29"/>
      <c r="C82" s="14"/>
      <c r="D82" s="21"/>
    </row>
    <row r="83" spans="1:4" x14ac:dyDescent="0.25">
      <c r="A83" s="16"/>
      <c r="B83" s="29"/>
      <c r="C83" s="31"/>
      <c r="D83" s="21"/>
    </row>
    <row r="84" spans="1:4" x14ac:dyDescent="0.25">
      <c r="A84" s="16"/>
      <c r="B84" s="29"/>
      <c r="C84" s="31"/>
      <c r="D84" s="21"/>
    </row>
    <row r="85" spans="1:4" ht="34.5" x14ac:dyDescent="0.25">
      <c r="A85" s="12" t="s">
        <v>15</v>
      </c>
      <c r="B85" s="13">
        <f>SUM(B86:B91)</f>
        <v>0</v>
      </c>
      <c r="C85" s="31"/>
      <c r="D85" s="21"/>
    </row>
    <row r="86" spans="1:4" ht="24" thickBot="1" x14ac:dyDescent="0.3">
      <c r="A86" s="16" t="s">
        <v>16</v>
      </c>
      <c r="B86" s="29"/>
      <c r="C86" s="31"/>
      <c r="D86" s="32"/>
    </row>
    <row r="87" spans="1:4" ht="15.75" thickBot="1" x14ac:dyDescent="0.3">
      <c r="A87" s="16"/>
      <c r="B87" s="29"/>
      <c r="C87" s="31"/>
      <c r="D87" s="11"/>
    </row>
    <row r="88" spans="1:4" x14ac:dyDescent="0.25">
      <c r="A88" s="16"/>
      <c r="B88" s="29"/>
      <c r="C88" s="31"/>
      <c r="D88" s="21"/>
    </row>
    <row r="89" spans="1:4" ht="15.75" thickBot="1" x14ac:dyDescent="0.3">
      <c r="A89" s="16"/>
      <c r="B89" s="29"/>
      <c r="C89" s="14"/>
      <c r="D89" s="32"/>
    </row>
    <row r="90" spans="1:4" ht="15.75" thickBot="1" x14ac:dyDescent="0.3">
      <c r="A90" s="16"/>
      <c r="B90" s="29"/>
      <c r="C90" s="33"/>
      <c r="D90" s="11"/>
    </row>
    <row r="91" spans="1:4" x14ac:dyDescent="0.25">
      <c r="A91" s="16"/>
      <c r="B91" s="29"/>
      <c r="C91" s="33"/>
      <c r="D91" s="2"/>
    </row>
    <row r="92" spans="1:4" ht="135.75" x14ac:dyDescent="0.25">
      <c r="A92" s="12" t="s">
        <v>17</v>
      </c>
      <c r="B92" s="13">
        <f>SUM(B93:B95)</f>
        <v>0</v>
      </c>
      <c r="C92" s="31"/>
      <c r="D92" s="34"/>
    </row>
    <row r="93" spans="1:4" ht="90.75" x14ac:dyDescent="0.25">
      <c r="A93" s="16" t="s">
        <v>18</v>
      </c>
      <c r="B93" s="29"/>
      <c r="C93" s="14"/>
      <c r="D93" s="2"/>
    </row>
    <row r="94" spans="1:4" x14ac:dyDescent="0.25">
      <c r="A94" s="16"/>
      <c r="B94" s="29"/>
      <c r="C94" s="18"/>
    </row>
    <row r="95" spans="1:4" x14ac:dyDescent="0.25">
      <c r="A95" s="16"/>
      <c r="B95" s="29"/>
      <c r="C95" s="18"/>
    </row>
    <row r="96" spans="1:4" ht="90.75" x14ac:dyDescent="0.25">
      <c r="A96" s="12" t="s">
        <v>19</v>
      </c>
      <c r="B96" s="13">
        <f>SUM(B97:B98)</f>
        <v>0</v>
      </c>
      <c r="C96" s="14"/>
    </row>
    <row r="97" spans="1:3" ht="79.5" x14ac:dyDescent="0.25">
      <c r="A97" s="16" t="s">
        <v>20</v>
      </c>
      <c r="B97" s="29"/>
      <c r="C97" s="18"/>
    </row>
    <row r="98" spans="1:3" x14ac:dyDescent="0.25">
      <c r="A98" s="16"/>
      <c r="B98" s="29"/>
      <c r="C98" s="18"/>
    </row>
    <row r="99" spans="1:3" ht="34.5" x14ac:dyDescent="0.25">
      <c r="A99" s="12" t="s">
        <v>21</v>
      </c>
      <c r="B99" s="13">
        <f>SUM(B100:B126)</f>
        <v>0</v>
      </c>
      <c r="C99" s="18"/>
    </row>
    <row r="100" spans="1:3" ht="23.25" x14ac:dyDescent="0.25">
      <c r="A100" s="16" t="s">
        <v>22</v>
      </c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x14ac:dyDescent="0.25">
      <c r="A104" s="35"/>
      <c r="B104" s="29"/>
      <c r="C104" s="18"/>
    </row>
    <row r="105" spans="1:3" x14ac:dyDescent="0.25">
      <c r="A105" s="35"/>
      <c r="B105" s="29"/>
      <c r="C105" s="18"/>
    </row>
    <row r="106" spans="1:3" x14ac:dyDescent="0.25">
      <c r="A106" s="35"/>
      <c r="B106" s="29"/>
      <c r="C106" s="18"/>
    </row>
    <row r="107" spans="1:3" x14ac:dyDescent="0.25">
      <c r="A107" s="35"/>
      <c r="B107" s="29"/>
      <c r="C107" s="18"/>
    </row>
    <row r="108" spans="1:3" x14ac:dyDescent="0.25">
      <c r="A108" s="35"/>
      <c r="B108" s="29"/>
      <c r="C108" s="18"/>
    </row>
    <row r="109" spans="1:3" x14ac:dyDescent="0.25">
      <c r="A109" s="35"/>
      <c r="B109" s="29"/>
      <c r="C109" s="18"/>
    </row>
    <row r="110" spans="1:3" x14ac:dyDescent="0.25">
      <c r="A110" s="35"/>
      <c r="B110" s="29"/>
      <c r="C110" s="18"/>
    </row>
    <row r="111" spans="1:3" x14ac:dyDescent="0.25">
      <c r="A111" s="35"/>
      <c r="B111" s="29"/>
      <c r="C111" s="18"/>
    </row>
    <row r="112" spans="1:3" x14ac:dyDescent="0.25">
      <c r="A112" s="35"/>
      <c r="B112" s="29"/>
      <c r="C112" s="18"/>
    </row>
    <row r="113" spans="1:3" x14ac:dyDescent="0.25">
      <c r="A113" s="35"/>
      <c r="B113" s="29"/>
      <c r="C113" s="18"/>
    </row>
    <row r="114" spans="1:3" x14ac:dyDescent="0.25">
      <c r="A114" s="35"/>
      <c r="B114" s="29"/>
      <c r="C114" s="18"/>
    </row>
    <row r="115" spans="1:3" x14ac:dyDescent="0.25">
      <c r="A115" s="35"/>
      <c r="B115" s="29"/>
      <c r="C115" s="18"/>
    </row>
    <row r="116" spans="1:3" x14ac:dyDescent="0.25">
      <c r="A116" s="35"/>
      <c r="B116" s="29"/>
      <c r="C116" s="18"/>
    </row>
    <row r="117" spans="1:3" x14ac:dyDescent="0.25">
      <c r="A117" s="35"/>
      <c r="B117" s="29"/>
      <c r="C117" s="18"/>
    </row>
    <row r="118" spans="1:3" x14ac:dyDescent="0.25">
      <c r="A118" s="35"/>
      <c r="B118" s="29"/>
      <c r="C118" s="18"/>
    </row>
    <row r="119" spans="1:3" x14ac:dyDescent="0.25">
      <c r="A119" s="35"/>
      <c r="B119" s="29"/>
      <c r="C119" s="18"/>
    </row>
    <row r="120" spans="1:3" x14ac:dyDescent="0.25">
      <c r="A120" s="35"/>
      <c r="B120" s="29"/>
      <c r="C120" s="18"/>
    </row>
    <row r="121" spans="1:3" x14ac:dyDescent="0.25">
      <c r="A121" s="35"/>
      <c r="B121" s="29"/>
      <c r="C121" s="18"/>
    </row>
    <row r="122" spans="1:3" x14ac:dyDescent="0.25">
      <c r="A122" s="35"/>
      <c r="B122" s="29"/>
      <c r="C122" s="18"/>
    </row>
    <row r="123" spans="1:3" ht="15.75" thickBot="1" x14ac:dyDescent="0.3">
      <c r="A123" s="35"/>
      <c r="B123" s="29"/>
      <c r="C123" s="36"/>
    </row>
    <row r="124" spans="1:3" ht="15.75" thickBot="1" x14ac:dyDescent="0.3">
      <c r="A124" s="35"/>
      <c r="B124" s="29"/>
      <c r="C124" s="10"/>
    </row>
    <row r="125" spans="1:3" x14ac:dyDescent="0.25">
      <c r="A125" s="35"/>
      <c r="B125" s="29"/>
      <c r="C125" s="18"/>
    </row>
    <row r="126" spans="1:3" ht="15.75" thickBot="1" x14ac:dyDescent="0.3">
      <c r="A126" s="37"/>
      <c r="B126" s="38"/>
      <c r="C126" s="36"/>
    </row>
    <row r="127" spans="1:3" ht="23.25" thickBot="1" x14ac:dyDescent="0.3">
      <c r="A127" s="39" t="s">
        <v>23</v>
      </c>
      <c r="B127" s="40">
        <f>+B11+B36+B79+B85+B92+B96+B99</f>
        <v>1511521.3</v>
      </c>
      <c r="C127" s="10"/>
    </row>
    <row r="128" spans="1:3" x14ac:dyDescent="0.25">
      <c r="A128" s="2"/>
      <c r="B128" s="2"/>
      <c r="C128" s="2"/>
    </row>
    <row r="129" spans="1:3" x14ac:dyDescent="0.25">
      <c r="A129" s="6"/>
      <c r="B129" s="6"/>
      <c r="C129" s="41" t="s">
        <v>24</v>
      </c>
    </row>
    <row r="130" spans="1:3" x14ac:dyDescent="0.25">
      <c r="A130" s="6"/>
      <c r="B130" s="6"/>
      <c r="C13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6486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64866" r:id="rId3"/>
      </mc:Fallback>
    </mc:AlternateContent>
  </oleObjects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24B55-2AA7-4806-9750-163D84ABBDE7}">
  <dimension ref="A1:H111"/>
  <sheetViews>
    <sheetView topLeftCell="A19" workbookViewId="0">
      <selection activeCell="G39" sqref="G39"/>
    </sheetView>
  </sheetViews>
  <sheetFormatPr defaultRowHeight="15" x14ac:dyDescent="0.25"/>
  <cols>
    <col min="2" max="2" width="10.42578125" customWidth="1"/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1405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15246458.609999999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14447294</v>
      </c>
      <c r="C38" s="26" t="s">
        <v>372</v>
      </c>
      <c r="D38" s="26" t="s">
        <v>593</v>
      </c>
    </row>
    <row r="39" spans="1:4" x14ac:dyDescent="0.25">
      <c r="A39" s="16"/>
      <c r="B39" s="26">
        <v>33976</v>
      </c>
      <c r="C39" s="26" t="s">
        <v>213</v>
      </c>
      <c r="D39" s="26" t="s">
        <v>593</v>
      </c>
    </row>
    <row r="40" spans="1:4" x14ac:dyDescent="0.25">
      <c r="A40" s="16"/>
      <c r="B40" s="26">
        <v>31071.61</v>
      </c>
      <c r="C40" s="26" t="s">
        <v>212</v>
      </c>
      <c r="D40" s="26" t="s">
        <v>593</v>
      </c>
    </row>
    <row r="41" spans="1:4" x14ac:dyDescent="0.25">
      <c r="A41" s="16"/>
      <c r="B41" s="26">
        <v>646729</v>
      </c>
      <c r="C41" s="26" t="s">
        <v>211</v>
      </c>
      <c r="D41" s="26" t="s">
        <v>593</v>
      </c>
    </row>
    <row r="42" spans="1:4" x14ac:dyDescent="0.25">
      <c r="A42" s="16"/>
      <c r="B42" s="26">
        <v>68588</v>
      </c>
      <c r="C42" s="26" t="s">
        <v>215</v>
      </c>
      <c r="D42" s="26" t="s">
        <v>593</v>
      </c>
    </row>
    <row r="43" spans="1:4" x14ac:dyDescent="0.25">
      <c r="A43" s="16"/>
      <c r="B43" s="26">
        <v>18800</v>
      </c>
      <c r="C43" s="26" t="s">
        <v>214</v>
      </c>
      <c r="D43" s="26" t="s">
        <v>593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15246458.609999999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658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65889" r:id="rId3"/>
      </mc:Fallback>
    </mc:AlternateContent>
  </oleObjects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0BBC6-250C-4B8B-939A-B6949275D365}">
  <dimension ref="A1:H108"/>
  <sheetViews>
    <sheetView topLeftCell="A4" workbookViewId="0">
      <selection activeCell="B13" sqref="B13:D30"/>
    </sheetView>
  </sheetViews>
  <sheetFormatPr defaultRowHeight="15" x14ac:dyDescent="0.25"/>
  <cols>
    <col min="3" max="3" width="35.7109375" customWidth="1"/>
    <col min="4" max="4" width="42.140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1406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1173481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655</v>
      </c>
      <c r="C13" s="26" t="s">
        <v>302</v>
      </c>
      <c r="D13" s="26" t="s">
        <v>313</v>
      </c>
    </row>
    <row r="14" spans="1:8" x14ac:dyDescent="0.25">
      <c r="A14" s="16"/>
      <c r="B14" s="64">
        <v>662475</v>
      </c>
      <c r="C14" s="26" t="s">
        <v>303</v>
      </c>
      <c r="D14" s="26" t="s">
        <v>314</v>
      </c>
    </row>
    <row r="15" spans="1:8" x14ac:dyDescent="0.25">
      <c r="A15" s="16"/>
      <c r="B15" s="64">
        <v>2325</v>
      </c>
      <c r="C15" s="26" t="s">
        <v>304</v>
      </c>
      <c r="D15" s="26" t="s">
        <v>315</v>
      </c>
      <c r="H15" s="20"/>
    </row>
    <row r="16" spans="1:8" x14ac:dyDescent="0.25">
      <c r="A16" s="16"/>
      <c r="B16" s="64">
        <v>25488</v>
      </c>
      <c r="C16" s="26" t="s">
        <v>305</v>
      </c>
      <c r="D16" s="26" t="s">
        <v>316</v>
      </c>
      <c r="H16" s="20"/>
    </row>
    <row r="17" spans="1:8" x14ac:dyDescent="0.25">
      <c r="A17" s="16"/>
      <c r="B17" s="64">
        <v>5214</v>
      </c>
      <c r="C17" s="26" t="s">
        <v>306</v>
      </c>
      <c r="D17" s="26" t="s">
        <v>317</v>
      </c>
      <c r="H17" s="20"/>
    </row>
    <row r="18" spans="1:8" x14ac:dyDescent="0.25">
      <c r="A18" s="16"/>
      <c r="B18" s="64">
        <v>1112</v>
      </c>
      <c r="C18" s="26" t="s">
        <v>307</v>
      </c>
      <c r="D18" s="26" t="s">
        <v>318</v>
      </c>
      <c r="H18" s="20"/>
    </row>
    <row r="19" spans="1:8" x14ac:dyDescent="0.25">
      <c r="A19" s="16"/>
      <c r="B19" s="64">
        <v>1800</v>
      </c>
      <c r="C19" s="26" t="s">
        <v>308</v>
      </c>
      <c r="D19" s="26" t="s">
        <v>319</v>
      </c>
      <c r="H19" s="20"/>
    </row>
    <row r="20" spans="1:8" x14ac:dyDescent="0.25">
      <c r="A20" s="16"/>
      <c r="B20" s="64">
        <v>800</v>
      </c>
      <c r="C20" s="26" t="s">
        <v>309</v>
      </c>
      <c r="D20" s="26" t="s">
        <v>319</v>
      </c>
      <c r="H20" s="20"/>
    </row>
    <row r="21" spans="1:8" x14ac:dyDescent="0.25">
      <c r="A21" s="16"/>
      <c r="B21" s="64">
        <v>696</v>
      </c>
      <c r="C21" s="26" t="s">
        <v>310</v>
      </c>
      <c r="D21" s="26" t="s">
        <v>320</v>
      </c>
      <c r="H21" s="24"/>
    </row>
    <row r="22" spans="1:8" x14ac:dyDescent="0.25">
      <c r="A22" s="16"/>
      <c r="B22" s="64">
        <v>1196</v>
      </c>
      <c r="C22" s="26" t="s">
        <v>310</v>
      </c>
      <c r="D22" s="26" t="s">
        <v>320</v>
      </c>
    </row>
    <row r="23" spans="1:8" x14ac:dyDescent="0.25">
      <c r="A23" s="16"/>
      <c r="B23" s="64">
        <v>845</v>
      </c>
      <c r="C23" s="26" t="s">
        <v>310</v>
      </c>
      <c r="D23" s="26" t="s">
        <v>320</v>
      </c>
    </row>
    <row r="24" spans="1:8" x14ac:dyDescent="0.25">
      <c r="A24" s="16"/>
      <c r="B24" s="64">
        <v>60</v>
      </c>
      <c r="C24" s="26" t="s">
        <v>311</v>
      </c>
      <c r="D24" s="26" t="s">
        <v>321</v>
      </c>
    </row>
    <row r="25" spans="1:8" x14ac:dyDescent="0.25">
      <c r="A25" s="16"/>
      <c r="B25" s="66">
        <v>100</v>
      </c>
      <c r="C25" s="26" t="s">
        <v>311</v>
      </c>
      <c r="D25" s="26" t="s">
        <v>321</v>
      </c>
    </row>
    <row r="26" spans="1:8" x14ac:dyDescent="0.25">
      <c r="A26" s="16"/>
      <c r="B26" s="68">
        <v>50</v>
      </c>
      <c r="C26" s="26" t="s">
        <v>312</v>
      </c>
      <c r="D26" s="26" t="s">
        <v>321</v>
      </c>
    </row>
    <row r="27" spans="1:8" x14ac:dyDescent="0.25">
      <c r="A27" s="16"/>
      <c r="B27" s="67">
        <v>100</v>
      </c>
      <c r="C27" s="26" t="s">
        <v>312</v>
      </c>
      <c r="D27" s="26" t="s">
        <v>321</v>
      </c>
    </row>
    <row r="28" spans="1:8" x14ac:dyDescent="0.25">
      <c r="A28" s="16"/>
      <c r="B28" s="67">
        <v>286424</v>
      </c>
      <c r="C28" s="26" t="s">
        <v>304</v>
      </c>
      <c r="D28" s="26" t="s">
        <v>322</v>
      </c>
    </row>
    <row r="29" spans="1:8" x14ac:dyDescent="0.25">
      <c r="A29" s="16"/>
      <c r="B29" s="67">
        <v>110006</v>
      </c>
      <c r="C29" s="26" t="s">
        <v>304</v>
      </c>
      <c r="D29" s="26" t="s">
        <v>323</v>
      </c>
    </row>
    <row r="30" spans="1:8" x14ac:dyDescent="0.25">
      <c r="A30" s="16"/>
      <c r="B30" s="67">
        <v>74135</v>
      </c>
      <c r="C30" s="26" t="s">
        <v>304</v>
      </c>
      <c r="D30" s="26" t="s">
        <v>324</v>
      </c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SUM(B37:B56)</f>
        <v>19259.490000000002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12980.52</v>
      </c>
      <c r="C38" s="26" t="s">
        <v>715</v>
      </c>
      <c r="D38" s="26" t="s">
        <v>1409</v>
      </c>
    </row>
    <row r="39" spans="1:4" x14ac:dyDescent="0.25">
      <c r="A39" s="16"/>
      <c r="B39" s="26">
        <v>1461.6</v>
      </c>
      <c r="C39" s="26" t="s">
        <v>1407</v>
      </c>
      <c r="D39" s="26" t="s">
        <v>349</v>
      </c>
    </row>
    <row r="40" spans="1:4" x14ac:dyDescent="0.25">
      <c r="A40" s="16"/>
      <c r="B40" s="26">
        <v>129.71</v>
      </c>
      <c r="C40" s="26" t="s">
        <v>171</v>
      </c>
      <c r="D40" s="26" t="s">
        <v>1410</v>
      </c>
    </row>
    <row r="41" spans="1:4" x14ac:dyDescent="0.25">
      <c r="A41" s="16"/>
      <c r="B41" s="26">
        <v>1732.64</v>
      </c>
      <c r="C41" s="26" t="s">
        <v>632</v>
      </c>
      <c r="D41" s="26" t="s">
        <v>1411</v>
      </c>
    </row>
    <row r="42" spans="1:4" x14ac:dyDescent="0.25">
      <c r="A42" s="16"/>
      <c r="B42" s="26">
        <v>1785</v>
      </c>
      <c r="C42" s="26" t="s">
        <v>159</v>
      </c>
      <c r="D42" s="26" t="s">
        <v>1413</v>
      </c>
    </row>
    <row r="43" spans="1:4" x14ac:dyDescent="0.25">
      <c r="A43" s="16"/>
      <c r="B43" s="26">
        <v>480.02</v>
      </c>
      <c r="C43" s="26" t="s">
        <v>534</v>
      </c>
      <c r="D43" s="26" t="s">
        <v>1414</v>
      </c>
    </row>
    <row r="44" spans="1:4" x14ac:dyDescent="0.25">
      <c r="A44" s="16"/>
      <c r="B44" s="26">
        <v>230</v>
      </c>
      <c r="C44" s="26" t="s">
        <v>498</v>
      </c>
      <c r="D44" s="26" t="s">
        <v>1415</v>
      </c>
    </row>
    <row r="45" spans="1:4" x14ac:dyDescent="0.25">
      <c r="A45" s="16"/>
      <c r="B45" s="26">
        <v>460</v>
      </c>
      <c r="C45" s="26" t="s">
        <v>498</v>
      </c>
      <c r="D45" s="26" t="s">
        <v>1415</v>
      </c>
    </row>
    <row r="46" spans="1:4" x14ac:dyDescent="0.25">
      <c r="A46" s="16"/>
      <c r="B46" s="29"/>
      <c r="C46" s="18"/>
      <c r="D46" s="26" t="s">
        <v>1416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18"/>
      <c r="D50" s="21"/>
    </row>
    <row r="51" spans="1:4" x14ac:dyDescent="0.25">
      <c r="A51" s="16"/>
      <c r="B51" s="29"/>
      <c r="C51" s="18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4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ht="68.25" x14ac:dyDescent="0.25">
      <c r="A57" s="12" t="s">
        <v>13</v>
      </c>
      <c r="B57" s="13">
        <f>SUM(B58:B62)</f>
        <v>0</v>
      </c>
      <c r="C57" s="25"/>
      <c r="D57" s="21"/>
    </row>
    <row r="58" spans="1:4" ht="57" x14ac:dyDescent="0.25">
      <c r="A58" s="16" t="s">
        <v>14</v>
      </c>
      <c r="B58" s="29"/>
      <c r="C58" s="25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31"/>
      <c r="D61" s="21"/>
    </row>
    <row r="62" spans="1:4" x14ac:dyDescent="0.25">
      <c r="A62" s="16"/>
      <c r="B62" s="29"/>
      <c r="C62" s="31"/>
      <c r="D62" s="21"/>
    </row>
    <row r="63" spans="1:4" ht="34.5" x14ac:dyDescent="0.25">
      <c r="A63" s="12" t="s">
        <v>15</v>
      </c>
      <c r="B63" s="13">
        <f>SUM(B64:B69)</f>
        <v>0</v>
      </c>
      <c r="C63" s="31"/>
      <c r="D63" s="21"/>
    </row>
    <row r="64" spans="1:4" ht="24" thickBot="1" x14ac:dyDescent="0.3">
      <c r="A64" s="16" t="s">
        <v>16</v>
      </c>
      <c r="B64" s="29"/>
      <c r="C64" s="31"/>
      <c r="D64" s="32"/>
    </row>
    <row r="65" spans="1:4" ht="15.75" thickBot="1" x14ac:dyDescent="0.3">
      <c r="A65" s="16"/>
      <c r="B65" s="29"/>
      <c r="C65" s="31"/>
      <c r="D65" s="11"/>
    </row>
    <row r="66" spans="1:4" x14ac:dyDescent="0.25">
      <c r="A66" s="16"/>
      <c r="B66" s="29"/>
      <c r="C66" s="31"/>
      <c r="D66" s="21"/>
    </row>
    <row r="67" spans="1:4" ht="15.75" thickBot="1" x14ac:dyDescent="0.3">
      <c r="A67" s="16"/>
      <c r="B67" s="29"/>
      <c r="C67" s="14"/>
      <c r="D67" s="32"/>
    </row>
    <row r="68" spans="1:4" ht="15.75" thickBot="1" x14ac:dyDescent="0.3">
      <c r="A68" s="16"/>
      <c r="B68" s="29"/>
      <c r="C68" s="33"/>
      <c r="D68" s="11"/>
    </row>
    <row r="69" spans="1:4" x14ac:dyDescent="0.25">
      <c r="A69" s="16"/>
      <c r="B69" s="29"/>
      <c r="C69" s="33"/>
      <c r="D69" s="2"/>
    </row>
    <row r="70" spans="1:4" ht="135.75" x14ac:dyDescent="0.25">
      <c r="A70" s="12" t="s">
        <v>17</v>
      </c>
      <c r="B70" s="13">
        <f>SUM(B71:B73)</f>
        <v>0</v>
      </c>
      <c r="C70" s="31"/>
      <c r="D70" s="34"/>
    </row>
    <row r="71" spans="1:4" ht="90.75" x14ac:dyDescent="0.25">
      <c r="A71" s="16" t="s">
        <v>18</v>
      </c>
      <c r="B71" s="29"/>
      <c r="C71" s="14"/>
      <c r="D71" s="2"/>
    </row>
    <row r="72" spans="1:4" x14ac:dyDescent="0.25">
      <c r="A72" s="16"/>
      <c r="B72" s="29"/>
      <c r="C72" s="18"/>
    </row>
    <row r="73" spans="1:4" x14ac:dyDescent="0.25">
      <c r="A73" s="16"/>
      <c r="B73" s="29"/>
      <c r="C73" s="18"/>
    </row>
    <row r="74" spans="1:4" ht="90.75" x14ac:dyDescent="0.25">
      <c r="A74" s="12" t="s">
        <v>19</v>
      </c>
      <c r="B74" s="13">
        <f>SUM(B75:B76)</f>
        <v>0</v>
      </c>
      <c r="C74" s="14"/>
    </row>
    <row r="75" spans="1:4" ht="79.5" x14ac:dyDescent="0.25">
      <c r="A75" s="16" t="s">
        <v>20</v>
      </c>
      <c r="B75" s="29"/>
      <c r="C75" s="18"/>
    </row>
    <row r="76" spans="1:4" x14ac:dyDescent="0.25">
      <c r="A76" s="16"/>
      <c r="B76" s="29"/>
      <c r="C76" s="18"/>
    </row>
    <row r="77" spans="1:4" ht="34.5" x14ac:dyDescent="0.25">
      <c r="A77" s="12" t="s">
        <v>21</v>
      </c>
      <c r="B77" s="13">
        <f>SUM(B78:B104)</f>
        <v>0</v>
      </c>
      <c r="C77" s="18"/>
    </row>
    <row r="78" spans="1:4" ht="23.25" x14ac:dyDescent="0.25">
      <c r="A78" s="16" t="s">
        <v>22</v>
      </c>
      <c r="B78" s="29"/>
      <c r="C78" s="18"/>
    </row>
    <row r="79" spans="1:4" x14ac:dyDescent="0.25">
      <c r="A79" s="35"/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ht="15.75" thickBot="1" x14ac:dyDescent="0.3">
      <c r="A101" s="35"/>
      <c r="B101" s="29"/>
      <c r="C101" s="36"/>
    </row>
    <row r="102" spans="1:3" ht="15.75" thickBot="1" x14ac:dyDescent="0.3">
      <c r="A102" s="35"/>
      <c r="B102" s="29"/>
      <c r="C102" s="10"/>
    </row>
    <row r="103" spans="1:3" x14ac:dyDescent="0.25">
      <c r="A103" s="35"/>
      <c r="B103" s="29"/>
      <c r="C103" s="18"/>
    </row>
    <row r="104" spans="1:3" ht="15.75" thickBot="1" x14ac:dyDescent="0.3">
      <c r="A104" s="37"/>
      <c r="B104" s="38"/>
      <c r="C104" s="36"/>
    </row>
    <row r="105" spans="1:3" ht="23.25" thickBot="1" x14ac:dyDescent="0.3">
      <c r="A105" s="39" t="s">
        <v>23</v>
      </c>
      <c r="B105" s="40">
        <f>+B11+B36+B57+B63+B70+B74+B77</f>
        <v>1192740.49</v>
      </c>
      <c r="C105" s="10"/>
    </row>
    <row r="106" spans="1:3" x14ac:dyDescent="0.25">
      <c r="A106" s="2"/>
      <c r="B106" s="2"/>
      <c r="C106" s="2"/>
    </row>
    <row r="107" spans="1:3" x14ac:dyDescent="0.25">
      <c r="A107" s="6"/>
      <c r="B107" s="6"/>
      <c r="C107" s="41" t="s">
        <v>24</v>
      </c>
    </row>
    <row r="108" spans="1:3" x14ac:dyDescent="0.25">
      <c r="A108" s="6"/>
      <c r="B108" s="6"/>
      <c r="C108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167937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67937" r:id="rId4"/>
      </mc:Fallback>
    </mc:AlternateContent>
  </oleObjects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A5975-018C-4CEA-A704-61975AC9F886}">
  <dimension ref="A1:H111"/>
  <sheetViews>
    <sheetView topLeftCell="A19" workbookViewId="0">
      <selection activeCell="H39" sqref="H39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1417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1313.76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1313.76</v>
      </c>
      <c r="C38" t="s">
        <v>1408</v>
      </c>
      <c r="D38" t="s">
        <v>1412</v>
      </c>
    </row>
    <row r="39" spans="1:4" x14ac:dyDescent="0.25">
      <c r="A39" s="16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1313.76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689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68961" r:id="rId3"/>
      </mc:Fallback>
    </mc:AlternateContent>
  </oleObjects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D4D3-F47F-40FE-BDDC-BCEAADD2B1CF}">
  <dimension ref="A1:H111"/>
  <sheetViews>
    <sheetView topLeftCell="A46" workbookViewId="0">
      <selection activeCell="D63" sqref="D63:G64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1418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</row>
    <row r="39" spans="1:4" x14ac:dyDescent="0.25">
      <c r="A39" s="16"/>
      <c r="B39" s="26"/>
      <c r="C39" s="26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1994219.71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>
        <v>1984600</v>
      </c>
      <c r="C62" t="s">
        <v>372</v>
      </c>
      <c r="D62" t="s">
        <v>1419</v>
      </c>
    </row>
    <row r="63" spans="1:4" x14ac:dyDescent="0.25">
      <c r="A63" s="16"/>
      <c r="B63">
        <v>9490</v>
      </c>
      <c r="C63" t="s">
        <v>501</v>
      </c>
      <c r="D63" t="s">
        <v>1420</v>
      </c>
    </row>
    <row r="64" spans="1:4" x14ac:dyDescent="0.25">
      <c r="A64" s="16"/>
      <c r="B64">
        <v>129.71</v>
      </c>
      <c r="C64" t="s">
        <v>171</v>
      </c>
      <c r="D64" t="s">
        <v>1421</v>
      </c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1994219.71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6998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69986" r:id="rId3"/>
      </mc:Fallback>
    </mc:AlternateContent>
  </oleObjects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C6EAA-C3BD-4905-A6EF-2A9F776B45B8}">
  <dimension ref="A1:H111"/>
  <sheetViews>
    <sheetView topLeftCell="A19" workbookViewId="0">
      <selection activeCell="B38" sqref="B38:D39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1422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3833.4700000000003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2142</v>
      </c>
      <c r="C38" s="26" t="s">
        <v>159</v>
      </c>
      <c r="D38" s="26" t="s">
        <v>1423</v>
      </c>
    </row>
    <row r="39" spans="1:4" x14ac:dyDescent="0.25">
      <c r="A39" s="16"/>
      <c r="B39" s="26">
        <v>1691.47</v>
      </c>
      <c r="C39" s="26" t="s">
        <v>77</v>
      </c>
      <c r="D39" s="26" t="s">
        <v>1424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3833.4700000000003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710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71009" r:id="rId3"/>
      </mc:Fallback>
    </mc:AlternateContent>
  </oleObjects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B568-1A01-476C-9958-41CE8166CD1A}">
  <dimension ref="A1:H122"/>
  <sheetViews>
    <sheetView topLeftCell="A34" workbookViewId="0">
      <selection activeCell="A63" sqref="A63:XFD63"/>
    </sheetView>
  </sheetViews>
  <sheetFormatPr defaultRowHeight="15" x14ac:dyDescent="0.25"/>
  <cols>
    <col min="3" max="3" width="35.7109375" customWidth="1"/>
    <col min="4" max="4" width="45.140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1425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SUM(B37:B70)</f>
        <v>29175.29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520</v>
      </c>
      <c r="C38" s="26" t="s">
        <v>1426</v>
      </c>
      <c r="D38" s="26" t="s">
        <v>852</v>
      </c>
    </row>
    <row r="39" spans="1:4" x14ac:dyDescent="0.25">
      <c r="A39" s="16"/>
      <c r="B39" s="26">
        <v>520</v>
      </c>
      <c r="C39" s="26" t="s">
        <v>1427</v>
      </c>
      <c r="D39" s="26" t="s">
        <v>852</v>
      </c>
    </row>
    <row r="40" spans="1:4" x14ac:dyDescent="0.25">
      <c r="A40" s="16"/>
      <c r="B40" s="26">
        <v>320</v>
      </c>
      <c r="C40" s="26" t="s">
        <v>1428</v>
      </c>
      <c r="D40" s="26" t="s">
        <v>852</v>
      </c>
    </row>
    <row r="41" spans="1:4" x14ac:dyDescent="0.25">
      <c r="A41" s="16"/>
      <c r="B41" s="26">
        <v>520</v>
      </c>
      <c r="C41" s="26" t="s">
        <v>1429</v>
      </c>
      <c r="D41" s="26" t="s">
        <v>852</v>
      </c>
    </row>
    <row r="42" spans="1:4" x14ac:dyDescent="0.25">
      <c r="A42" s="16"/>
      <c r="B42" s="26">
        <v>520</v>
      </c>
      <c r="C42" s="26" t="s">
        <v>1430</v>
      </c>
      <c r="D42" s="26" t="s">
        <v>852</v>
      </c>
    </row>
    <row r="43" spans="1:4" x14ac:dyDescent="0.25">
      <c r="A43" s="16"/>
      <c r="B43" s="26">
        <v>520</v>
      </c>
      <c r="C43" s="26" t="s">
        <v>1431</v>
      </c>
      <c r="D43" s="26" t="s">
        <v>852</v>
      </c>
    </row>
    <row r="44" spans="1:4" x14ac:dyDescent="0.25">
      <c r="A44" s="16"/>
      <c r="B44" s="26">
        <v>520</v>
      </c>
      <c r="C44" s="26" t="s">
        <v>1432</v>
      </c>
      <c r="D44" s="26" t="s">
        <v>852</v>
      </c>
    </row>
    <row r="45" spans="1:4" x14ac:dyDescent="0.25">
      <c r="A45" s="16"/>
      <c r="B45" s="26">
        <v>520</v>
      </c>
      <c r="C45" s="26" t="s">
        <v>1433</v>
      </c>
      <c r="D45" s="26" t="s">
        <v>852</v>
      </c>
    </row>
    <row r="46" spans="1:4" x14ac:dyDescent="0.25">
      <c r="A46" s="16"/>
      <c r="B46" s="26">
        <v>420</v>
      </c>
      <c r="C46" s="26" t="s">
        <v>1434</v>
      </c>
      <c r="D46" s="26" t="s">
        <v>852</v>
      </c>
    </row>
    <row r="47" spans="1:4" x14ac:dyDescent="0.25">
      <c r="A47" s="16"/>
      <c r="B47" s="26">
        <v>520</v>
      </c>
      <c r="C47" s="26" t="s">
        <v>1435</v>
      </c>
      <c r="D47" s="26" t="s">
        <v>852</v>
      </c>
    </row>
    <row r="48" spans="1:4" x14ac:dyDescent="0.25">
      <c r="A48" s="16"/>
      <c r="B48" s="26">
        <v>370</v>
      </c>
      <c r="C48" s="26" t="s">
        <v>1436</v>
      </c>
      <c r="D48" s="26" t="s">
        <v>852</v>
      </c>
    </row>
    <row r="49" spans="1:4" x14ac:dyDescent="0.25">
      <c r="A49" s="16"/>
      <c r="B49" s="26">
        <v>370</v>
      </c>
      <c r="C49" s="26" t="s">
        <v>1437</v>
      </c>
      <c r="D49" s="26" t="s">
        <v>852</v>
      </c>
    </row>
    <row r="50" spans="1:4" x14ac:dyDescent="0.25">
      <c r="A50" s="16"/>
      <c r="B50" s="26">
        <v>6342.62</v>
      </c>
      <c r="C50" s="26" t="s">
        <v>778</v>
      </c>
      <c r="D50" s="26" t="s">
        <v>1439</v>
      </c>
    </row>
    <row r="51" spans="1:4" x14ac:dyDescent="0.25">
      <c r="A51" s="16"/>
      <c r="B51" s="26">
        <v>652.80999999999995</v>
      </c>
      <c r="C51" s="26" t="s">
        <v>234</v>
      </c>
      <c r="D51" s="26" t="s">
        <v>1440</v>
      </c>
    </row>
    <row r="52" spans="1:4" x14ac:dyDescent="0.25">
      <c r="A52" s="16"/>
      <c r="B52" s="26">
        <v>95.96</v>
      </c>
      <c r="C52" s="26" t="s">
        <v>234</v>
      </c>
      <c r="D52" s="26" t="s">
        <v>1441</v>
      </c>
    </row>
    <row r="53" spans="1:4" x14ac:dyDescent="0.25">
      <c r="A53" s="16"/>
      <c r="B53" s="26">
        <v>500</v>
      </c>
      <c r="C53" s="26" t="s">
        <v>1438</v>
      </c>
      <c r="D53" s="26" t="s">
        <v>1442</v>
      </c>
    </row>
    <row r="54" spans="1:4" x14ac:dyDescent="0.25">
      <c r="A54" s="16"/>
      <c r="B54" s="26">
        <v>121.25</v>
      </c>
      <c r="C54" s="26" t="s">
        <v>500</v>
      </c>
      <c r="D54" s="26" t="s">
        <v>1443</v>
      </c>
    </row>
    <row r="55" spans="1:4" x14ac:dyDescent="0.25">
      <c r="A55" s="16"/>
      <c r="B55" s="26">
        <v>73.56</v>
      </c>
      <c r="C55" s="26" t="s">
        <v>500</v>
      </c>
      <c r="D55" s="26" t="s">
        <v>1444</v>
      </c>
    </row>
    <row r="56" spans="1:4" x14ac:dyDescent="0.25">
      <c r="A56" s="16"/>
      <c r="B56" s="26">
        <v>559.08000000000004</v>
      </c>
      <c r="C56" s="26" t="s">
        <v>534</v>
      </c>
      <c r="D56" s="26" t="s">
        <v>1445</v>
      </c>
    </row>
    <row r="57" spans="1:4" x14ac:dyDescent="0.25">
      <c r="A57" s="16"/>
      <c r="B57" s="26">
        <v>5791.73</v>
      </c>
      <c r="C57" s="26" t="s">
        <v>254</v>
      </c>
      <c r="D57" s="26" t="s">
        <v>1446</v>
      </c>
    </row>
    <row r="58" spans="1:4" x14ac:dyDescent="0.25">
      <c r="A58" s="16"/>
      <c r="B58" s="26">
        <v>166.6</v>
      </c>
      <c r="C58" s="26" t="s">
        <v>340</v>
      </c>
      <c r="D58" s="26" t="s">
        <v>1447</v>
      </c>
    </row>
    <row r="59" spans="1:4" x14ac:dyDescent="0.25">
      <c r="A59" s="16"/>
      <c r="B59" s="26">
        <v>3608.08</v>
      </c>
      <c r="C59" s="26" t="s">
        <v>230</v>
      </c>
      <c r="D59" s="26" t="s">
        <v>1448</v>
      </c>
    </row>
    <row r="60" spans="1:4" x14ac:dyDescent="0.25">
      <c r="A60" s="16"/>
      <c r="B60" s="26">
        <v>30</v>
      </c>
      <c r="C60" s="26" t="s">
        <v>853</v>
      </c>
      <c r="D60" s="26" t="s">
        <v>1452</v>
      </c>
    </row>
    <row r="61" spans="1:4" x14ac:dyDescent="0.25">
      <c r="A61" s="16"/>
      <c r="B61" s="26">
        <v>600</v>
      </c>
      <c r="C61" s="26" t="s">
        <v>98</v>
      </c>
      <c r="D61" s="26" t="s">
        <v>357</v>
      </c>
    </row>
    <row r="62" spans="1:4" x14ac:dyDescent="0.25">
      <c r="A62" s="16"/>
      <c r="B62" s="26">
        <v>460</v>
      </c>
      <c r="C62" s="26" t="s">
        <v>1449</v>
      </c>
      <c r="D62" s="26" t="s">
        <v>1453</v>
      </c>
    </row>
    <row r="63" spans="1:4" x14ac:dyDescent="0.25">
      <c r="A63" s="16"/>
      <c r="B63" s="26">
        <v>163.27000000000001</v>
      </c>
      <c r="C63" s="26" t="s">
        <v>171</v>
      </c>
      <c r="D63" s="26" t="s">
        <v>1454</v>
      </c>
    </row>
    <row r="64" spans="1:4" x14ac:dyDescent="0.25">
      <c r="A64" s="16"/>
      <c r="B64" s="26">
        <v>680.68</v>
      </c>
      <c r="C64" s="26" t="s">
        <v>1408</v>
      </c>
      <c r="D64" s="26" t="s">
        <v>1455</v>
      </c>
    </row>
    <row r="65" spans="1:4" x14ac:dyDescent="0.25">
      <c r="A65" s="16"/>
      <c r="B65" s="26">
        <v>686.63</v>
      </c>
      <c r="C65" s="26" t="s">
        <v>1408</v>
      </c>
      <c r="D65" s="26" t="s">
        <v>1455</v>
      </c>
    </row>
    <row r="66" spans="1:4" x14ac:dyDescent="0.25">
      <c r="A66" s="16"/>
      <c r="B66" s="26">
        <v>911.58</v>
      </c>
      <c r="C66" s="26" t="s">
        <v>70</v>
      </c>
      <c r="D66" s="26" t="s">
        <v>1456</v>
      </c>
    </row>
    <row r="67" spans="1:4" x14ac:dyDescent="0.25">
      <c r="A67" s="16"/>
      <c r="B67" s="26">
        <v>70.209999999999994</v>
      </c>
      <c r="C67" s="26" t="s">
        <v>170</v>
      </c>
      <c r="D67" s="26" t="s">
        <v>1457</v>
      </c>
    </row>
    <row r="68" spans="1:4" x14ac:dyDescent="0.25">
      <c r="A68" s="16"/>
      <c r="B68" s="26">
        <v>1179.9000000000001</v>
      </c>
      <c r="C68" s="26" t="s">
        <v>1450</v>
      </c>
      <c r="D68" s="26" t="s">
        <v>1458</v>
      </c>
    </row>
    <row r="69" spans="1:4" x14ac:dyDescent="0.25">
      <c r="A69" s="16"/>
      <c r="B69" s="26">
        <v>841.33</v>
      </c>
      <c r="C69" s="26" t="s">
        <v>1451</v>
      </c>
      <c r="D69" s="26" t="s">
        <v>1459</v>
      </c>
    </row>
    <row r="70" spans="1:4" x14ac:dyDescent="0.25">
      <c r="A70" s="16"/>
      <c r="B70" s="29"/>
      <c r="C70" s="18"/>
      <c r="D70" s="18"/>
    </row>
    <row r="71" spans="1:4" ht="68.25" x14ac:dyDescent="0.25">
      <c r="A71" s="12" t="s">
        <v>13</v>
      </c>
      <c r="B71" s="13">
        <f>SUM(B72:B76)</f>
        <v>0</v>
      </c>
      <c r="C71" s="25"/>
      <c r="D71" s="21"/>
    </row>
    <row r="72" spans="1:4" ht="57" x14ac:dyDescent="0.25">
      <c r="A72" s="16" t="s">
        <v>14</v>
      </c>
      <c r="B72" s="29"/>
      <c r="C72" s="25"/>
      <c r="D72" s="21"/>
    </row>
    <row r="73" spans="1:4" x14ac:dyDescent="0.25">
      <c r="A73" s="16"/>
      <c r="B73" s="29"/>
      <c r="C73" s="18"/>
      <c r="D73" s="21"/>
    </row>
    <row r="74" spans="1:4" x14ac:dyDescent="0.25">
      <c r="A74" s="16"/>
      <c r="B74" s="29"/>
      <c r="C74" s="14"/>
      <c r="D74" s="21"/>
    </row>
    <row r="75" spans="1:4" x14ac:dyDescent="0.25">
      <c r="A75" s="16"/>
      <c r="B75" s="29"/>
      <c r="C75" s="31"/>
      <c r="D75" s="21"/>
    </row>
    <row r="76" spans="1:4" x14ac:dyDescent="0.25">
      <c r="A76" s="16"/>
      <c r="B76" s="29"/>
      <c r="C76" s="31"/>
      <c r="D76" s="21"/>
    </row>
    <row r="77" spans="1:4" ht="34.5" x14ac:dyDescent="0.25">
      <c r="A77" s="12" t="s">
        <v>15</v>
      </c>
      <c r="B77" s="13">
        <f>SUM(B78:B83)</f>
        <v>0</v>
      </c>
      <c r="C77" s="31"/>
      <c r="D77" s="21"/>
    </row>
    <row r="78" spans="1:4" ht="24" thickBot="1" x14ac:dyDescent="0.3">
      <c r="A78" s="16" t="s">
        <v>16</v>
      </c>
      <c r="B78" s="29"/>
      <c r="C78" s="31"/>
      <c r="D78" s="32"/>
    </row>
    <row r="79" spans="1:4" ht="15.75" thickBot="1" x14ac:dyDescent="0.3">
      <c r="A79" s="16"/>
      <c r="B79" s="29"/>
      <c r="C79" s="31"/>
      <c r="D79" s="11"/>
    </row>
    <row r="80" spans="1:4" x14ac:dyDescent="0.25">
      <c r="A80" s="16"/>
      <c r="B80" s="29"/>
      <c r="C80" s="31"/>
      <c r="D80" s="21"/>
    </row>
    <row r="81" spans="1:4" ht="15.75" thickBot="1" x14ac:dyDescent="0.3">
      <c r="A81" s="16"/>
      <c r="B81" s="29"/>
      <c r="C81" s="14"/>
      <c r="D81" s="32"/>
    </row>
    <row r="82" spans="1:4" ht="15.75" thickBot="1" x14ac:dyDescent="0.3">
      <c r="A82" s="16"/>
      <c r="B82" s="29"/>
      <c r="C82" s="33"/>
      <c r="D82" s="11"/>
    </row>
    <row r="83" spans="1:4" x14ac:dyDescent="0.25">
      <c r="A83" s="16"/>
      <c r="B83" s="29"/>
      <c r="C83" s="33"/>
      <c r="D83" s="2"/>
    </row>
    <row r="84" spans="1:4" ht="135.75" x14ac:dyDescent="0.25">
      <c r="A84" s="12" t="s">
        <v>17</v>
      </c>
      <c r="B84" s="13">
        <f>SUM(B85:B87)</f>
        <v>0</v>
      </c>
      <c r="C84" s="31"/>
      <c r="D84" s="34"/>
    </row>
    <row r="85" spans="1:4" ht="90.75" x14ac:dyDescent="0.25">
      <c r="A85" s="16" t="s">
        <v>18</v>
      </c>
      <c r="B85" s="29"/>
      <c r="C85" s="14"/>
      <c r="D85" s="2"/>
    </row>
    <row r="86" spans="1:4" x14ac:dyDescent="0.25">
      <c r="A86" s="16"/>
      <c r="B86" s="29"/>
      <c r="C86" s="18"/>
    </row>
    <row r="87" spans="1:4" x14ac:dyDescent="0.25">
      <c r="A87" s="16"/>
      <c r="B87" s="29"/>
      <c r="C87" s="18"/>
    </row>
    <row r="88" spans="1:4" ht="90.75" x14ac:dyDescent="0.25">
      <c r="A88" s="12" t="s">
        <v>19</v>
      </c>
      <c r="B88" s="13">
        <f>SUM(B89:B90)</f>
        <v>0</v>
      </c>
      <c r="C88" s="14"/>
    </row>
    <row r="89" spans="1:4" ht="79.5" x14ac:dyDescent="0.25">
      <c r="A89" s="16" t="s">
        <v>20</v>
      </c>
      <c r="B89" s="29"/>
      <c r="C89" s="18"/>
    </row>
    <row r="90" spans="1:4" x14ac:dyDescent="0.25">
      <c r="A90" s="16"/>
      <c r="B90" s="29"/>
      <c r="C90" s="18"/>
    </row>
    <row r="91" spans="1:4" ht="34.5" x14ac:dyDescent="0.25">
      <c r="A91" s="12" t="s">
        <v>21</v>
      </c>
      <c r="B91" s="13">
        <f>SUM(B92:B118)</f>
        <v>0</v>
      </c>
      <c r="C91" s="18"/>
    </row>
    <row r="92" spans="1:4" ht="23.25" x14ac:dyDescent="0.25">
      <c r="A92" s="16" t="s">
        <v>22</v>
      </c>
      <c r="B92" s="29"/>
      <c r="C92" s="18"/>
    </row>
    <row r="93" spans="1:4" x14ac:dyDescent="0.25">
      <c r="A93" s="35"/>
      <c r="B93" s="29"/>
      <c r="C93" s="18"/>
    </row>
    <row r="94" spans="1:4" x14ac:dyDescent="0.25">
      <c r="A94" s="35"/>
      <c r="B94" s="29"/>
      <c r="C94" s="18"/>
    </row>
    <row r="95" spans="1:4" x14ac:dyDescent="0.25">
      <c r="A95" s="35"/>
      <c r="B95" s="29"/>
      <c r="C95" s="18"/>
    </row>
    <row r="96" spans="1:4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x14ac:dyDescent="0.25">
      <c r="A104" s="35"/>
      <c r="B104" s="29"/>
      <c r="C104" s="18"/>
    </row>
    <row r="105" spans="1:3" x14ac:dyDescent="0.25">
      <c r="A105" s="35"/>
      <c r="B105" s="29"/>
      <c r="C105" s="18"/>
    </row>
    <row r="106" spans="1:3" x14ac:dyDescent="0.25">
      <c r="A106" s="35"/>
      <c r="B106" s="29"/>
      <c r="C106" s="18"/>
    </row>
    <row r="107" spans="1:3" x14ac:dyDescent="0.25">
      <c r="A107" s="35"/>
      <c r="B107" s="29"/>
      <c r="C107" s="18"/>
    </row>
    <row r="108" spans="1:3" x14ac:dyDescent="0.25">
      <c r="A108" s="35"/>
      <c r="B108" s="29"/>
      <c r="C108" s="18"/>
    </row>
    <row r="109" spans="1:3" x14ac:dyDescent="0.25">
      <c r="A109" s="35"/>
      <c r="B109" s="29"/>
      <c r="C109" s="18"/>
    </row>
    <row r="110" spans="1:3" x14ac:dyDescent="0.25">
      <c r="A110" s="35"/>
      <c r="B110" s="29"/>
      <c r="C110" s="18"/>
    </row>
    <row r="111" spans="1:3" x14ac:dyDescent="0.25">
      <c r="A111" s="35"/>
      <c r="B111" s="29"/>
      <c r="C111" s="18"/>
    </row>
    <row r="112" spans="1:3" x14ac:dyDescent="0.25">
      <c r="A112" s="35"/>
      <c r="B112" s="29"/>
      <c r="C112" s="18"/>
    </row>
    <row r="113" spans="1:3" x14ac:dyDescent="0.25">
      <c r="A113" s="35"/>
      <c r="B113" s="29"/>
      <c r="C113" s="18"/>
    </row>
    <row r="114" spans="1:3" x14ac:dyDescent="0.25">
      <c r="A114" s="35"/>
      <c r="B114" s="29"/>
      <c r="C114" s="18"/>
    </row>
    <row r="115" spans="1:3" ht="15.75" thickBot="1" x14ac:dyDescent="0.3">
      <c r="A115" s="35"/>
      <c r="B115" s="29"/>
      <c r="C115" s="36"/>
    </row>
    <row r="116" spans="1:3" ht="15.75" thickBot="1" x14ac:dyDescent="0.3">
      <c r="A116" s="35"/>
      <c r="B116" s="29"/>
      <c r="C116" s="10"/>
    </row>
    <row r="117" spans="1:3" x14ac:dyDescent="0.25">
      <c r="A117" s="35"/>
      <c r="B117" s="29"/>
      <c r="C117" s="18"/>
    </row>
    <row r="118" spans="1:3" ht="15.75" thickBot="1" x14ac:dyDescent="0.3">
      <c r="A118" s="37"/>
      <c r="B118" s="38"/>
      <c r="C118" s="36"/>
    </row>
    <row r="119" spans="1:3" ht="23.25" thickBot="1" x14ac:dyDescent="0.3">
      <c r="A119" s="39" t="s">
        <v>23</v>
      </c>
      <c r="B119" s="40">
        <f>+B11+B36+B71+B77+B84+B88+B91</f>
        <v>29175.29</v>
      </c>
      <c r="C119" s="10"/>
    </row>
    <row r="120" spans="1:3" x14ac:dyDescent="0.25">
      <c r="A120" s="2"/>
      <c r="B120" s="2"/>
      <c r="C120" s="2"/>
    </row>
    <row r="121" spans="1:3" x14ac:dyDescent="0.25">
      <c r="A121" s="6"/>
      <c r="B121" s="6"/>
      <c r="C121" s="41" t="s">
        <v>24</v>
      </c>
    </row>
    <row r="122" spans="1:3" x14ac:dyDescent="0.25">
      <c r="A122" s="6"/>
      <c r="B122" s="6"/>
      <c r="C12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730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73057" r:id="rId3"/>
      </mc:Fallback>
    </mc:AlternateContent>
  </oleObjects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9FCD6-04BB-4711-AC64-B0D180EB40CC}">
  <dimension ref="A1:H111"/>
  <sheetViews>
    <sheetView topLeftCell="A13" workbookViewId="0">
      <selection activeCell="B38" sqref="B38:D39"/>
    </sheetView>
  </sheetViews>
  <sheetFormatPr defaultRowHeight="15" x14ac:dyDescent="0.25"/>
  <cols>
    <col min="3" max="3" width="35.7109375" customWidth="1"/>
    <col min="4" max="4" width="39.5703125" customWidth="1"/>
  </cols>
  <sheetData>
    <row r="1" spans="1:8" ht="15.75" x14ac:dyDescent="0.25">
      <c r="A1">
        <v>10</v>
      </c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1460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226808.37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82700</v>
      </c>
      <c r="C38" s="26" t="s">
        <v>1068</v>
      </c>
      <c r="D38" s="26" t="s">
        <v>1461</v>
      </c>
    </row>
    <row r="39" spans="1:4" x14ac:dyDescent="0.25">
      <c r="A39" s="16"/>
      <c r="B39" s="26">
        <v>144108.37</v>
      </c>
      <c r="C39" s="26" t="s">
        <v>1462</v>
      </c>
      <c r="D39" s="26" t="s">
        <v>1463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226808.37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740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74081" r:id="rId3"/>
      </mc:Fallback>
    </mc:AlternateContent>
  </oleObjects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0EA5E-38BA-4E9D-BA07-BC88DD2E80CC}">
  <dimension ref="A1:H105"/>
  <sheetViews>
    <sheetView topLeftCell="A19" workbookViewId="0">
      <selection activeCell="H39" sqref="H39"/>
    </sheetView>
  </sheetViews>
  <sheetFormatPr defaultRowHeight="15" x14ac:dyDescent="0.25"/>
  <cols>
    <col min="3" max="3" width="35.7109375" customWidth="1"/>
    <col min="4" max="4" width="43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1464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SUM(B37:B53)</f>
        <v>25648.36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712.83</v>
      </c>
      <c r="C38" s="26" t="s">
        <v>1465</v>
      </c>
      <c r="D38" s="26" t="s">
        <v>608</v>
      </c>
    </row>
    <row r="39" spans="1:4" x14ac:dyDescent="0.25">
      <c r="A39" s="16"/>
      <c r="B39" s="26">
        <v>520</v>
      </c>
      <c r="C39" s="26" t="s">
        <v>1467</v>
      </c>
      <c r="D39" s="26" t="s">
        <v>852</v>
      </c>
    </row>
    <row r="40" spans="1:4" x14ac:dyDescent="0.25">
      <c r="A40" s="16"/>
      <c r="B40" s="26">
        <v>620</v>
      </c>
      <c r="C40" s="26" t="s">
        <v>1466</v>
      </c>
      <c r="D40" s="26" t="s">
        <v>852</v>
      </c>
    </row>
    <row r="41" spans="1:4" x14ac:dyDescent="0.25">
      <c r="A41" s="16"/>
      <c r="B41" s="26">
        <v>370</v>
      </c>
      <c r="C41" s="26" t="s">
        <v>1468</v>
      </c>
      <c r="D41" s="26" t="s">
        <v>852</v>
      </c>
    </row>
    <row r="42" spans="1:4" x14ac:dyDescent="0.25">
      <c r="A42" s="16"/>
      <c r="B42" s="26">
        <v>620</v>
      </c>
      <c r="C42" s="26" t="s">
        <v>1469</v>
      </c>
      <c r="D42" s="26" t="s">
        <v>852</v>
      </c>
    </row>
    <row r="43" spans="1:4" x14ac:dyDescent="0.25">
      <c r="A43" s="16"/>
      <c r="B43" s="26">
        <v>520</v>
      </c>
      <c r="C43" s="26" t="s">
        <v>1470</v>
      </c>
      <c r="D43" s="26" t="s">
        <v>852</v>
      </c>
    </row>
    <row r="44" spans="1:4" x14ac:dyDescent="0.25">
      <c r="A44" s="16"/>
      <c r="B44" s="26">
        <v>389.53</v>
      </c>
      <c r="C44" s="26" t="s">
        <v>231</v>
      </c>
      <c r="D44" s="26" t="s">
        <v>1416</v>
      </c>
    </row>
    <row r="45" spans="1:4" x14ac:dyDescent="0.25">
      <c r="A45" s="16"/>
      <c r="B45" s="26">
        <v>21896</v>
      </c>
      <c r="C45" s="26" t="s">
        <v>238</v>
      </c>
      <c r="D45" s="26" t="s">
        <v>1476</v>
      </c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18"/>
      <c r="D47" s="21"/>
    </row>
    <row r="48" spans="1:4" x14ac:dyDescent="0.25">
      <c r="A48" s="16"/>
      <c r="B48" s="29"/>
      <c r="C48" s="18"/>
      <c r="D48" s="21"/>
    </row>
    <row r="49" spans="1:4" x14ac:dyDescent="0.25">
      <c r="A49" s="16"/>
      <c r="B49" s="29"/>
      <c r="C49" s="18"/>
      <c r="D49" s="21"/>
    </row>
    <row r="50" spans="1:4" x14ac:dyDescent="0.25">
      <c r="A50" s="16"/>
      <c r="B50" s="29"/>
      <c r="C50" s="18"/>
      <c r="D50" s="21"/>
    </row>
    <row r="51" spans="1:4" x14ac:dyDescent="0.25">
      <c r="A51" s="16"/>
      <c r="B51" s="29"/>
      <c r="C51" s="14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ht="68.25" x14ac:dyDescent="0.25">
      <c r="A54" s="12" t="s">
        <v>13</v>
      </c>
      <c r="B54" s="13">
        <f>SUM(B55:B59)</f>
        <v>0</v>
      </c>
      <c r="C54" s="25"/>
      <c r="D54" s="21"/>
    </row>
    <row r="55" spans="1:4" ht="57" x14ac:dyDescent="0.25">
      <c r="A55" s="16" t="s">
        <v>14</v>
      </c>
      <c r="B55" s="29"/>
      <c r="C55" s="25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31"/>
      <c r="D58" s="21"/>
    </row>
    <row r="59" spans="1:4" x14ac:dyDescent="0.25">
      <c r="A59" s="16"/>
      <c r="B59" s="29"/>
      <c r="C59" s="31"/>
      <c r="D59" s="21"/>
    </row>
    <row r="60" spans="1:4" ht="34.5" x14ac:dyDescent="0.25">
      <c r="A60" s="12" t="s">
        <v>15</v>
      </c>
      <c r="B60" s="13">
        <f>SUM(B61:B66)</f>
        <v>0</v>
      </c>
      <c r="C60" s="31"/>
      <c r="D60" s="21"/>
    </row>
    <row r="61" spans="1:4" ht="24" thickBot="1" x14ac:dyDescent="0.3">
      <c r="A61" s="16" t="s">
        <v>16</v>
      </c>
      <c r="B61" s="29"/>
      <c r="C61" s="31"/>
      <c r="D61" s="32"/>
    </row>
    <row r="62" spans="1:4" ht="15.75" thickBot="1" x14ac:dyDescent="0.3">
      <c r="A62" s="16"/>
      <c r="B62" s="29"/>
      <c r="C62" s="31"/>
      <c r="D62" s="11"/>
    </row>
    <row r="63" spans="1:4" x14ac:dyDescent="0.25">
      <c r="A63" s="16"/>
      <c r="B63" s="29"/>
      <c r="C63" s="31"/>
      <c r="D63" s="21"/>
    </row>
    <row r="64" spans="1:4" ht="15.75" thickBot="1" x14ac:dyDescent="0.3">
      <c r="A64" s="16"/>
      <c r="B64" s="29"/>
      <c r="C64" s="14"/>
      <c r="D64" s="32"/>
    </row>
    <row r="65" spans="1:4" ht="15.75" thickBot="1" x14ac:dyDescent="0.3">
      <c r="A65" s="16"/>
      <c r="B65" s="29"/>
      <c r="C65" s="33"/>
      <c r="D65" s="11"/>
    </row>
    <row r="66" spans="1:4" x14ac:dyDescent="0.25">
      <c r="A66" s="16"/>
      <c r="B66" s="29"/>
      <c r="C66" s="33"/>
      <c r="D66" s="2"/>
    </row>
    <row r="67" spans="1:4" ht="135.75" x14ac:dyDescent="0.25">
      <c r="A67" s="12" t="s">
        <v>17</v>
      </c>
      <c r="B67" s="13">
        <f>SUM(B68:B70)</f>
        <v>0</v>
      </c>
      <c r="C67" s="31"/>
      <c r="D67" s="34"/>
    </row>
    <row r="68" spans="1:4" ht="90.75" x14ac:dyDescent="0.25">
      <c r="A68" s="16" t="s">
        <v>18</v>
      </c>
      <c r="B68" s="29"/>
      <c r="C68" s="14"/>
      <c r="D68" s="2"/>
    </row>
    <row r="69" spans="1:4" x14ac:dyDescent="0.25">
      <c r="A69" s="16"/>
      <c r="B69" s="29"/>
      <c r="C69" s="18"/>
    </row>
    <row r="70" spans="1:4" x14ac:dyDescent="0.25">
      <c r="A70" s="16"/>
      <c r="B70" s="29"/>
      <c r="C70" s="18"/>
    </row>
    <row r="71" spans="1:4" ht="90.75" x14ac:dyDescent="0.25">
      <c r="A71" s="12" t="s">
        <v>19</v>
      </c>
      <c r="B71" s="13">
        <f>SUM(B72:B73)</f>
        <v>0</v>
      </c>
      <c r="C71" s="14"/>
    </row>
    <row r="72" spans="1:4" ht="79.5" x14ac:dyDescent="0.25">
      <c r="A72" s="16" t="s">
        <v>20</v>
      </c>
      <c r="B72" s="29"/>
      <c r="C72" s="18"/>
    </row>
    <row r="73" spans="1:4" x14ac:dyDescent="0.25">
      <c r="A73" s="16"/>
      <c r="B73" s="29"/>
      <c r="C73" s="18"/>
    </row>
    <row r="74" spans="1:4" ht="34.5" x14ac:dyDescent="0.25">
      <c r="A74" s="12" t="s">
        <v>21</v>
      </c>
      <c r="B74" s="13">
        <f>SUM(B75:B101)</f>
        <v>0</v>
      </c>
      <c r="C74" s="18"/>
    </row>
    <row r="75" spans="1:4" ht="23.25" x14ac:dyDescent="0.25">
      <c r="A75" s="16" t="s">
        <v>22</v>
      </c>
      <c r="B75" s="29"/>
      <c r="C75" s="18"/>
    </row>
    <row r="76" spans="1:4" x14ac:dyDescent="0.25">
      <c r="A76" s="35"/>
      <c r="B76" s="29"/>
      <c r="C76" s="18"/>
    </row>
    <row r="77" spans="1:4" x14ac:dyDescent="0.25">
      <c r="A77" s="35"/>
      <c r="B77" s="29"/>
      <c r="C77" s="18"/>
    </row>
    <row r="78" spans="1:4" x14ac:dyDescent="0.25">
      <c r="A78" s="35"/>
      <c r="B78" s="29"/>
      <c r="C78" s="18"/>
    </row>
    <row r="79" spans="1:4" x14ac:dyDescent="0.25">
      <c r="A79" s="35"/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ht="15.75" thickBot="1" x14ac:dyDescent="0.3">
      <c r="A98" s="35"/>
      <c r="B98" s="29"/>
      <c r="C98" s="36"/>
    </row>
    <row r="99" spans="1:3" ht="15.75" thickBot="1" x14ac:dyDescent="0.3">
      <c r="A99" s="35"/>
      <c r="B99" s="29"/>
      <c r="C99" s="10"/>
    </row>
    <row r="100" spans="1:3" x14ac:dyDescent="0.25">
      <c r="A100" s="35"/>
      <c r="B100" s="29"/>
      <c r="C100" s="18"/>
    </row>
    <row r="101" spans="1:3" ht="15.75" thickBot="1" x14ac:dyDescent="0.3">
      <c r="A101" s="37"/>
      <c r="B101" s="38"/>
      <c r="C101" s="36"/>
    </row>
    <row r="102" spans="1:3" ht="23.25" thickBot="1" x14ac:dyDescent="0.3">
      <c r="A102" s="39" t="s">
        <v>23</v>
      </c>
      <c r="B102" s="40">
        <f>+B11+B36+B54+B60+B67+B71+B74</f>
        <v>25648.36</v>
      </c>
      <c r="C102" s="10"/>
    </row>
    <row r="103" spans="1:3" x14ac:dyDescent="0.25">
      <c r="A103" s="2"/>
      <c r="B103" s="2"/>
      <c r="C103" s="2"/>
    </row>
    <row r="104" spans="1:3" x14ac:dyDescent="0.25">
      <c r="A104" s="6"/>
      <c r="B104" s="6"/>
      <c r="C104" s="41" t="s">
        <v>24</v>
      </c>
    </row>
    <row r="105" spans="1:3" x14ac:dyDescent="0.25">
      <c r="A105" s="6"/>
      <c r="B105" s="6"/>
      <c r="C10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751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75105" r:id="rId3"/>
      </mc:Fallback>
    </mc:AlternateContent>
  </oleObjects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99318-AEA6-4C72-AE83-C9F183FF2634}">
  <dimension ref="A1:H117"/>
  <sheetViews>
    <sheetView workbookViewId="0">
      <selection activeCell="I59" sqref="I59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1477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171305.57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980.08</v>
      </c>
      <c r="C38" s="26" t="s">
        <v>504</v>
      </c>
      <c r="D38" s="26" t="s">
        <v>1471</v>
      </c>
    </row>
    <row r="39" spans="1:4" x14ac:dyDescent="0.25">
      <c r="A39" s="16"/>
      <c r="B39" s="26">
        <v>721.98</v>
      </c>
      <c r="C39" s="26" t="s">
        <v>243</v>
      </c>
      <c r="D39" s="26" t="s">
        <v>1472</v>
      </c>
    </row>
    <row r="40" spans="1:4" x14ac:dyDescent="0.25">
      <c r="A40" s="16"/>
      <c r="B40" s="26">
        <v>242</v>
      </c>
      <c r="C40" s="26" t="s">
        <v>29</v>
      </c>
      <c r="D40" s="26" t="s">
        <v>1473</v>
      </c>
    </row>
    <row r="41" spans="1:4" x14ac:dyDescent="0.25">
      <c r="A41" s="16"/>
      <c r="B41" s="26">
        <v>1309</v>
      </c>
      <c r="C41" s="26" t="s">
        <v>926</v>
      </c>
      <c r="D41" s="26" t="s">
        <v>1474</v>
      </c>
    </row>
    <row r="42" spans="1:4" x14ac:dyDescent="0.25">
      <c r="A42" s="16"/>
      <c r="B42" s="26">
        <v>3590</v>
      </c>
      <c r="C42" s="26" t="s">
        <v>927</v>
      </c>
      <c r="D42" s="26" t="s">
        <v>1475</v>
      </c>
    </row>
    <row r="43" spans="1:4" x14ac:dyDescent="0.25">
      <c r="A43" s="16"/>
      <c r="B43" s="26">
        <v>150.66</v>
      </c>
      <c r="C43" s="26" t="s">
        <v>424</v>
      </c>
      <c r="D43" s="26" t="s">
        <v>1478</v>
      </c>
    </row>
    <row r="44" spans="1:4" x14ac:dyDescent="0.25">
      <c r="A44" s="16"/>
      <c r="B44" s="26">
        <v>5181.97</v>
      </c>
      <c r="C44" s="26" t="s">
        <v>701</v>
      </c>
      <c r="D44" s="26" t="s">
        <v>1479</v>
      </c>
    </row>
    <row r="45" spans="1:4" x14ac:dyDescent="0.25">
      <c r="A45" s="16"/>
      <c r="B45" s="26">
        <v>103.77</v>
      </c>
      <c r="C45" s="26" t="s">
        <v>171</v>
      </c>
      <c r="D45" s="26" t="s">
        <v>1480</v>
      </c>
    </row>
    <row r="46" spans="1:4" x14ac:dyDescent="0.25">
      <c r="A46" s="16"/>
      <c r="B46" s="26">
        <v>222.11</v>
      </c>
      <c r="C46" s="26" t="s">
        <v>98</v>
      </c>
      <c r="D46" s="26" t="s">
        <v>349</v>
      </c>
    </row>
    <row r="47" spans="1:4" x14ac:dyDescent="0.25">
      <c r="A47" s="16"/>
      <c r="B47" s="26">
        <v>4284</v>
      </c>
      <c r="C47" s="26" t="s">
        <v>238</v>
      </c>
      <c r="D47" s="26" t="s">
        <v>1481</v>
      </c>
    </row>
    <row r="48" spans="1:4" x14ac:dyDescent="0.25">
      <c r="A48" s="16"/>
      <c r="B48" s="26">
        <v>104520</v>
      </c>
      <c r="C48" s="26" t="s">
        <v>368</v>
      </c>
      <c r="D48" s="26" t="s">
        <v>1482</v>
      </c>
    </row>
    <row r="49" spans="1:4" x14ac:dyDescent="0.25">
      <c r="A49" s="16"/>
      <c r="B49" s="26">
        <v>50000</v>
      </c>
      <c r="C49" s="26" t="s">
        <v>136</v>
      </c>
      <c r="D49" s="26" t="s">
        <v>1483</v>
      </c>
    </row>
    <row r="50" spans="1:4" x14ac:dyDescent="0.25">
      <c r="A50" s="16"/>
      <c r="B50" s="26"/>
      <c r="C50" s="26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SUM(B61:B71)</f>
        <v>469783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160000</v>
      </c>
      <c r="C62" s="26" t="s">
        <v>372</v>
      </c>
      <c r="D62" s="26" t="s">
        <v>593</v>
      </c>
    </row>
    <row r="63" spans="1:4" x14ac:dyDescent="0.25">
      <c r="A63" s="16"/>
      <c r="B63" s="26">
        <v>81876</v>
      </c>
      <c r="C63" s="26" t="s">
        <v>372</v>
      </c>
      <c r="D63" s="26" t="s">
        <v>1487</v>
      </c>
    </row>
    <row r="64" spans="1:4" x14ac:dyDescent="0.25">
      <c r="A64" s="16"/>
      <c r="B64" s="26">
        <v>8074</v>
      </c>
      <c r="C64" s="26" t="s">
        <v>372</v>
      </c>
      <c r="D64" s="26" t="s">
        <v>1484</v>
      </c>
    </row>
    <row r="65" spans="1:4" x14ac:dyDescent="0.25">
      <c r="A65" s="16"/>
      <c r="B65" s="26">
        <v>21384</v>
      </c>
      <c r="C65" s="26" t="s">
        <v>372</v>
      </c>
      <c r="D65" s="26" t="s">
        <v>1485</v>
      </c>
    </row>
    <row r="66" spans="1:4" x14ac:dyDescent="0.25">
      <c r="A66" s="16"/>
      <c r="B66" s="26">
        <v>185000</v>
      </c>
      <c r="C66" s="26" t="s">
        <v>372</v>
      </c>
      <c r="D66" s="26" t="s">
        <v>1486</v>
      </c>
    </row>
    <row r="67" spans="1:4" x14ac:dyDescent="0.25">
      <c r="A67" s="16"/>
      <c r="B67" s="26">
        <v>11846</v>
      </c>
      <c r="C67" s="26" t="s">
        <v>674</v>
      </c>
      <c r="D67" s="26" t="s">
        <v>1485</v>
      </c>
    </row>
    <row r="68" spans="1:4" x14ac:dyDescent="0.25">
      <c r="A68" s="16"/>
      <c r="B68" s="26">
        <v>1603</v>
      </c>
      <c r="C68" s="26" t="s">
        <v>212</v>
      </c>
      <c r="D68" s="26" t="s">
        <v>1485</v>
      </c>
    </row>
    <row r="69" spans="1:4" x14ac:dyDescent="0.25">
      <c r="A69" s="16"/>
      <c r="B69" s="29"/>
      <c r="C69" s="14"/>
      <c r="D69" s="21"/>
    </row>
    <row r="70" spans="1:4" x14ac:dyDescent="0.25">
      <c r="A70" s="16"/>
      <c r="B70" s="29"/>
      <c r="C70" s="31"/>
      <c r="D70" s="21"/>
    </row>
    <row r="71" spans="1:4" x14ac:dyDescent="0.25">
      <c r="A71" s="16"/>
      <c r="B71" s="29"/>
      <c r="C71" s="31"/>
      <c r="D71" s="21"/>
    </row>
    <row r="72" spans="1:4" ht="34.5" x14ac:dyDescent="0.25">
      <c r="A72" s="12" t="s">
        <v>15</v>
      </c>
      <c r="B72" s="13">
        <f>SUM(B73:B78)</f>
        <v>0</v>
      </c>
      <c r="C72" s="31"/>
      <c r="D72" s="21"/>
    </row>
    <row r="73" spans="1:4" ht="24" thickBot="1" x14ac:dyDescent="0.3">
      <c r="A73" s="16" t="s">
        <v>16</v>
      </c>
      <c r="B73" s="29"/>
      <c r="C73" s="31"/>
      <c r="D73" s="32"/>
    </row>
    <row r="74" spans="1:4" ht="15.75" thickBot="1" x14ac:dyDescent="0.3">
      <c r="A74" s="16"/>
      <c r="B74" s="29"/>
      <c r="C74" s="31"/>
      <c r="D74" s="11"/>
    </row>
    <row r="75" spans="1:4" x14ac:dyDescent="0.25">
      <c r="A75" s="16"/>
      <c r="B75" s="29"/>
      <c r="C75" s="31"/>
      <c r="D75" s="21"/>
    </row>
    <row r="76" spans="1:4" ht="15.75" thickBot="1" x14ac:dyDescent="0.3">
      <c r="A76" s="16"/>
      <c r="B76" s="29"/>
      <c r="C76" s="14"/>
      <c r="D76" s="32"/>
    </row>
    <row r="77" spans="1:4" ht="15.75" thickBot="1" x14ac:dyDescent="0.3">
      <c r="A77" s="16"/>
      <c r="B77" s="29"/>
      <c r="C77" s="33"/>
      <c r="D77" s="11"/>
    </row>
    <row r="78" spans="1:4" x14ac:dyDescent="0.25">
      <c r="A78" s="16"/>
      <c r="B78" s="29"/>
      <c r="C78" s="33"/>
      <c r="D78" s="2"/>
    </row>
    <row r="79" spans="1:4" ht="135.75" x14ac:dyDescent="0.25">
      <c r="A79" s="12" t="s">
        <v>17</v>
      </c>
      <c r="B79" s="13">
        <f>SUM(B80:B82)</f>
        <v>0</v>
      </c>
      <c r="C79" s="31"/>
      <c r="D79" s="34"/>
    </row>
    <row r="80" spans="1:4" ht="90.75" x14ac:dyDescent="0.25">
      <c r="A80" s="16" t="s">
        <v>18</v>
      </c>
      <c r="B80" s="29"/>
      <c r="C80" s="14"/>
      <c r="D80" s="2"/>
    </row>
    <row r="81" spans="1:3" x14ac:dyDescent="0.25">
      <c r="A81" s="16"/>
      <c r="B81" s="29"/>
      <c r="C81" s="18"/>
    </row>
    <row r="82" spans="1:3" x14ac:dyDescent="0.25">
      <c r="A82" s="16"/>
      <c r="B82" s="29"/>
      <c r="C82" s="18"/>
    </row>
    <row r="83" spans="1:3" ht="90.75" x14ac:dyDescent="0.25">
      <c r="A83" s="12" t="s">
        <v>19</v>
      </c>
      <c r="B83" s="13">
        <f>SUM(B84:B85)</f>
        <v>0</v>
      </c>
      <c r="C83" s="14"/>
    </row>
    <row r="84" spans="1:3" ht="79.5" x14ac:dyDescent="0.25">
      <c r="A84" s="16" t="s">
        <v>20</v>
      </c>
      <c r="B84" s="29"/>
      <c r="C84" s="18"/>
    </row>
    <row r="85" spans="1:3" x14ac:dyDescent="0.25">
      <c r="A85" s="16"/>
      <c r="B85" s="29"/>
      <c r="C85" s="18"/>
    </row>
    <row r="86" spans="1:3" ht="34.5" x14ac:dyDescent="0.25">
      <c r="A86" s="12" t="s">
        <v>21</v>
      </c>
      <c r="B86" s="13">
        <f>SUM(B87:B113)</f>
        <v>0</v>
      </c>
      <c r="C86" s="18"/>
    </row>
    <row r="87" spans="1:3" ht="23.25" x14ac:dyDescent="0.25">
      <c r="A87" s="16" t="s">
        <v>22</v>
      </c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x14ac:dyDescent="0.25">
      <c r="A104" s="35"/>
      <c r="B104" s="29"/>
      <c r="C104" s="18"/>
    </row>
    <row r="105" spans="1:3" x14ac:dyDescent="0.25">
      <c r="A105" s="35"/>
      <c r="B105" s="29"/>
      <c r="C105" s="18"/>
    </row>
    <row r="106" spans="1:3" x14ac:dyDescent="0.25">
      <c r="A106" s="35"/>
      <c r="B106" s="29"/>
      <c r="C106" s="18"/>
    </row>
    <row r="107" spans="1:3" x14ac:dyDescent="0.25">
      <c r="A107" s="35"/>
      <c r="B107" s="29"/>
      <c r="C107" s="18"/>
    </row>
    <row r="108" spans="1:3" x14ac:dyDescent="0.25">
      <c r="A108" s="35"/>
      <c r="B108" s="29"/>
      <c r="C108" s="18"/>
    </row>
    <row r="109" spans="1:3" x14ac:dyDescent="0.25">
      <c r="A109" s="35"/>
      <c r="B109" s="29"/>
      <c r="C109" s="18"/>
    </row>
    <row r="110" spans="1:3" ht="15.75" thickBot="1" x14ac:dyDescent="0.3">
      <c r="A110" s="35"/>
      <c r="B110" s="29"/>
      <c r="C110" s="36"/>
    </row>
    <row r="111" spans="1:3" ht="15.75" thickBot="1" x14ac:dyDescent="0.3">
      <c r="A111" s="35"/>
      <c r="B111" s="29"/>
      <c r="C111" s="10"/>
    </row>
    <row r="112" spans="1:3" x14ac:dyDescent="0.25">
      <c r="A112" s="35"/>
      <c r="B112" s="29"/>
      <c r="C112" s="18"/>
    </row>
    <row r="113" spans="1:3" ht="15.75" thickBot="1" x14ac:dyDescent="0.3">
      <c r="A113" s="37"/>
      <c r="B113" s="38"/>
      <c r="C113" s="36"/>
    </row>
    <row r="114" spans="1:3" ht="23.25" thickBot="1" x14ac:dyDescent="0.3">
      <c r="A114" s="39" t="s">
        <v>23</v>
      </c>
      <c r="B114" s="40">
        <f>+B11+B36+B60+B72+B79+B83+B86</f>
        <v>641088.57000000007</v>
      </c>
      <c r="C114" s="10"/>
    </row>
    <row r="115" spans="1:3" x14ac:dyDescent="0.25">
      <c r="A115" s="2"/>
      <c r="B115" s="2"/>
      <c r="C115" s="2"/>
    </row>
    <row r="116" spans="1:3" x14ac:dyDescent="0.25">
      <c r="A116" s="6"/>
      <c r="B116" s="6"/>
      <c r="C116" s="41" t="s">
        <v>24</v>
      </c>
    </row>
    <row r="117" spans="1:3" x14ac:dyDescent="0.25">
      <c r="A117" s="6"/>
      <c r="B117" s="6"/>
      <c r="C11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761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76129" r:id="rId3"/>
      </mc:Fallback>
    </mc:AlternateContent>
  </oleObjects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E04C-A99F-4871-990A-C612BAEB26F6}">
  <dimension ref="A1:H111"/>
  <sheetViews>
    <sheetView topLeftCell="A28" workbookViewId="0">
      <selection activeCell="I45" sqref="I45"/>
    </sheetView>
  </sheetViews>
  <sheetFormatPr defaultRowHeight="15" x14ac:dyDescent="0.25"/>
  <cols>
    <col min="3" max="3" width="35.7109375" customWidth="1"/>
    <col min="4" max="4" width="37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1488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23592.400000000001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78"/>
      <c r="B38" s="79">
        <v>843</v>
      </c>
      <c r="C38" s="79" t="s">
        <v>1489</v>
      </c>
      <c r="D38" s="79" t="s">
        <v>1490</v>
      </c>
    </row>
    <row r="39" spans="1:4" x14ac:dyDescent="0.25">
      <c r="A39" s="78"/>
      <c r="B39" s="79">
        <v>976.05</v>
      </c>
      <c r="C39" s="79" t="s">
        <v>133</v>
      </c>
      <c r="D39" s="79" t="s">
        <v>1491</v>
      </c>
    </row>
    <row r="40" spans="1:4" x14ac:dyDescent="0.25">
      <c r="A40" s="78"/>
      <c r="B40" s="80">
        <v>654.5</v>
      </c>
      <c r="C40" s="81" t="s">
        <v>1492</v>
      </c>
      <c r="D40" s="79" t="s">
        <v>1493</v>
      </c>
    </row>
    <row r="41" spans="1:4" x14ac:dyDescent="0.25">
      <c r="A41" s="78"/>
      <c r="B41" s="80">
        <v>357</v>
      </c>
      <c r="C41" s="79" t="s">
        <v>236</v>
      </c>
      <c r="D41" s="79" t="s">
        <v>1494</v>
      </c>
    </row>
    <row r="42" spans="1:4" x14ac:dyDescent="0.25">
      <c r="A42" s="78"/>
      <c r="B42" s="80">
        <v>527.16999999999996</v>
      </c>
      <c r="C42" s="81" t="s">
        <v>1492</v>
      </c>
      <c r="D42" s="79" t="s">
        <v>1495</v>
      </c>
    </row>
    <row r="43" spans="1:4" x14ac:dyDescent="0.25">
      <c r="A43" s="78"/>
      <c r="B43" s="80">
        <v>4649</v>
      </c>
      <c r="C43" s="79" t="s">
        <v>1496</v>
      </c>
      <c r="D43" s="79" t="s">
        <v>1497</v>
      </c>
    </row>
    <row r="44" spans="1:4" x14ac:dyDescent="0.25">
      <c r="A44" s="78"/>
      <c r="B44" s="80">
        <v>1452.7</v>
      </c>
      <c r="C44" s="80" t="s">
        <v>659</v>
      </c>
      <c r="D44" s="79" t="s">
        <v>1498</v>
      </c>
    </row>
    <row r="45" spans="1:4" x14ac:dyDescent="0.25">
      <c r="A45" s="78"/>
      <c r="B45" s="80">
        <v>166.6</v>
      </c>
      <c r="C45" s="79" t="s">
        <v>1496</v>
      </c>
      <c r="D45" s="79" t="s">
        <v>1499</v>
      </c>
    </row>
    <row r="46" spans="1:4" x14ac:dyDescent="0.25">
      <c r="A46" s="78"/>
      <c r="B46" s="80">
        <v>1951.6</v>
      </c>
      <c r="C46" s="79" t="s">
        <v>236</v>
      </c>
      <c r="D46" s="79" t="s">
        <v>1500</v>
      </c>
    </row>
    <row r="47" spans="1:4" x14ac:dyDescent="0.25">
      <c r="A47" s="78"/>
      <c r="B47" s="80">
        <v>3081.67</v>
      </c>
      <c r="C47" s="80" t="s">
        <v>659</v>
      </c>
      <c r="D47" s="79" t="s">
        <v>1501</v>
      </c>
    </row>
    <row r="48" spans="1:4" x14ac:dyDescent="0.25">
      <c r="A48" s="78"/>
      <c r="B48" s="80">
        <v>368.9</v>
      </c>
      <c r="C48" s="79" t="s">
        <v>1502</v>
      </c>
      <c r="D48" s="79" t="s">
        <v>1503</v>
      </c>
    </row>
    <row r="49" spans="1:4" x14ac:dyDescent="0.25">
      <c r="A49" s="16"/>
      <c r="B49" s="80">
        <v>1963.5</v>
      </c>
      <c r="C49" s="81" t="s">
        <v>1492</v>
      </c>
      <c r="D49" s="79" t="s">
        <v>1504</v>
      </c>
    </row>
    <row r="50" spans="1:4" x14ac:dyDescent="0.25">
      <c r="A50" s="16"/>
      <c r="B50" s="80">
        <v>892.5</v>
      </c>
      <c r="C50" s="82" t="s">
        <v>1505</v>
      </c>
      <c r="D50" s="79" t="s">
        <v>1506</v>
      </c>
    </row>
    <row r="51" spans="1:4" x14ac:dyDescent="0.25">
      <c r="A51" s="16"/>
      <c r="B51" s="80">
        <v>2499</v>
      </c>
      <c r="C51" s="82" t="s">
        <v>1505</v>
      </c>
      <c r="D51" s="79" t="s">
        <v>1507</v>
      </c>
    </row>
    <row r="52" spans="1:4" x14ac:dyDescent="0.25">
      <c r="A52" s="16"/>
      <c r="B52" s="80">
        <v>2150</v>
      </c>
      <c r="C52" s="82" t="s">
        <v>1505</v>
      </c>
      <c r="D52" s="79" t="s">
        <v>1508</v>
      </c>
    </row>
    <row r="53" spans="1:4" x14ac:dyDescent="0.25">
      <c r="A53" s="16"/>
      <c r="B53" s="80">
        <v>70.209999999999994</v>
      </c>
      <c r="C53" s="79" t="s">
        <v>75</v>
      </c>
      <c r="D53" s="83" t="s">
        <v>1509</v>
      </c>
    </row>
    <row r="54" spans="1:4" x14ac:dyDescent="0.25">
      <c r="A54" s="16"/>
      <c r="B54" s="80">
        <v>640</v>
      </c>
      <c r="C54" s="79" t="s">
        <v>1510</v>
      </c>
      <c r="D54" s="83" t="s">
        <v>852</v>
      </c>
    </row>
    <row r="55" spans="1:4" x14ac:dyDescent="0.25">
      <c r="A55" s="16"/>
      <c r="B55" s="80">
        <v>349</v>
      </c>
      <c r="C55" s="82" t="s">
        <v>1505</v>
      </c>
      <c r="D55" s="83" t="s">
        <v>1508</v>
      </c>
    </row>
    <row r="56" spans="1:4" x14ac:dyDescent="0.25">
      <c r="A56" s="16"/>
      <c r="B56" s="80"/>
      <c r="C56" s="79"/>
      <c r="D56" s="83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23592.400000000001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177154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77154" r:id="rId4"/>
      </mc:Fallback>
    </mc:AlternateContent>
  </oleObjects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BC9E2-3432-486D-971C-3F177093262D}">
  <dimension ref="A1:H110"/>
  <sheetViews>
    <sheetView topLeftCell="A19" workbookViewId="0">
      <selection activeCell="H49" sqref="H49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1511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24317.32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4200</v>
      </c>
      <c r="C38" t="s">
        <v>242</v>
      </c>
      <c r="D38" t="s">
        <v>1512</v>
      </c>
    </row>
    <row r="39" spans="1:4" x14ac:dyDescent="0.25">
      <c r="A39" s="16"/>
      <c r="B39">
        <v>10999.18</v>
      </c>
      <c r="C39" t="s">
        <v>669</v>
      </c>
      <c r="D39" t="s">
        <v>1513</v>
      </c>
    </row>
    <row r="40" spans="1:4" x14ac:dyDescent="0.25">
      <c r="A40" s="16"/>
      <c r="B40">
        <v>103.77</v>
      </c>
      <c r="C40" t="s">
        <v>171</v>
      </c>
      <c r="D40" t="s">
        <v>1514</v>
      </c>
    </row>
    <row r="41" spans="1:4" x14ac:dyDescent="0.25">
      <c r="A41" s="16"/>
      <c r="B41">
        <v>3027.36</v>
      </c>
      <c r="C41" t="s">
        <v>1058</v>
      </c>
      <c r="D41" t="s">
        <v>1515</v>
      </c>
    </row>
    <row r="42" spans="1:4" x14ac:dyDescent="0.25">
      <c r="A42" s="16"/>
      <c r="B42">
        <v>5987.01</v>
      </c>
      <c r="C42" t="s">
        <v>254</v>
      </c>
      <c r="D42" t="s">
        <v>1517</v>
      </c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ht="15.75" thickBot="1" x14ac:dyDescent="0.3">
      <c r="A70" s="16"/>
      <c r="B70" s="29"/>
      <c r="C70" s="33"/>
      <c r="D70" s="11"/>
    </row>
    <row r="71" spans="1:4" x14ac:dyDescent="0.25">
      <c r="A71" s="16"/>
      <c r="B71" s="29"/>
      <c r="C71" s="33"/>
      <c r="D71" s="2"/>
    </row>
    <row r="72" spans="1:4" ht="135.75" x14ac:dyDescent="0.25">
      <c r="A72" s="12" t="s">
        <v>17</v>
      </c>
      <c r="B72" s="13">
        <f>SUM(B73:B75)</f>
        <v>0</v>
      </c>
      <c r="C72" s="31"/>
      <c r="D72" s="34"/>
    </row>
    <row r="73" spans="1:4" ht="90.75" x14ac:dyDescent="0.25">
      <c r="A73" s="16" t="s">
        <v>18</v>
      </c>
      <c r="B73" s="29"/>
      <c r="C73" s="14"/>
      <c r="D73" s="2"/>
    </row>
    <row r="74" spans="1:4" x14ac:dyDescent="0.25">
      <c r="A74" s="16"/>
      <c r="B74" s="29"/>
      <c r="C74" s="18"/>
    </row>
    <row r="75" spans="1:4" x14ac:dyDescent="0.25">
      <c r="A75" s="16"/>
      <c r="B75" s="29"/>
      <c r="C75" s="18"/>
    </row>
    <row r="76" spans="1:4" ht="90.75" x14ac:dyDescent="0.25">
      <c r="A76" s="12" t="s">
        <v>19</v>
      </c>
      <c r="B76" s="13">
        <f>SUM(B77:B78)</f>
        <v>0</v>
      </c>
      <c r="C76" s="14"/>
    </row>
    <row r="77" spans="1:4" ht="79.5" x14ac:dyDescent="0.25">
      <c r="A77" s="16" t="s">
        <v>20</v>
      </c>
      <c r="B77" s="29"/>
      <c r="C77" s="18"/>
    </row>
    <row r="78" spans="1:4" x14ac:dyDescent="0.25">
      <c r="A78" s="16"/>
      <c r="B78" s="29"/>
      <c r="C78" s="18"/>
    </row>
    <row r="79" spans="1:4" ht="34.5" x14ac:dyDescent="0.25">
      <c r="A79" s="12" t="s">
        <v>21</v>
      </c>
      <c r="B79" s="13">
        <f>SUM(B80:B106)</f>
        <v>0</v>
      </c>
      <c r="C79" s="18"/>
    </row>
    <row r="80" spans="1:4" ht="23.25" x14ac:dyDescent="0.25">
      <c r="A80" s="16" t="s">
        <v>22</v>
      </c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ht="15.75" thickBot="1" x14ac:dyDescent="0.3">
      <c r="A103" s="35"/>
      <c r="B103" s="29"/>
      <c r="C103" s="36"/>
    </row>
    <row r="104" spans="1:3" ht="15.75" thickBot="1" x14ac:dyDescent="0.3">
      <c r="A104" s="35"/>
      <c r="B104" s="29"/>
      <c r="C104" s="10"/>
    </row>
    <row r="105" spans="1:3" x14ac:dyDescent="0.25">
      <c r="A105" s="35"/>
      <c r="B105" s="29"/>
      <c r="C105" s="18"/>
    </row>
    <row r="106" spans="1:3" ht="15.75" thickBot="1" x14ac:dyDescent="0.3">
      <c r="A106" s="37"/>
      <c r="B106" s="38"/>
      <c r="C106" s="36"/>
    </row>
    <row r="107" spans="1:3" ht="23.25" thickBot="1" x14ac:dyDescent="0.3">
      <c r="A107" s="39" t="s">
        <v>23</v>
      </c>
      <c r="B107" s="40">
        <f>+B11+B36+B59+B65+B72+B76+B79</f>
        <v>24317.32</v>
      </c>
      <c r="C107" s="10"/>
    </row>
    <row r="108" spans="1:3" x14ac:dyDescent="0.25">
      <c r="A108" s="2"/>
      <c r="B108" s="2"/>
      <c r="C108" s="2"/>
    </row>
    <row r="109" spans="1:3" x14ac:dyDescent="0.25">
      <c r="A109" s="6"/>
      <c r="B109" s="6"/>
      <c r="C109" s="41" t="s">
        <v>24</v>
      </c>
    </row>
    <row r="110" spans="1:3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7817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78178" r:id="rId3"/>
      </mc:Fallback>
    </mc:AlternateContent>
  </oleObjects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9B385-9669-4D79-933D-10BA56D9D6FA}">
  <dimension ref="A1:H110"/>
  <sheetViews>
    <sheetView topLeftCell="A13" workbookViewId="0">
      <selection activeCell="B38" sqref="B38:D43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1518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8047.66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4239.6400000000003</v>
      </c>
      <c r="C38" s="26" t="s">
        <v>1519</v>
      </c>
      <c r="D38" s="26" t="s">
        <v>1521</v>
      </c>
    </row>
    <row r="39" spans="1:4" x14ac:dyDescent="0.25">
      <c r="A39" s="16"/>
      <c r="B39" s="26">
        <v>145.88999999999999</v>
      </c>
      <c r="C39" s="26" t="s">
        <v>254</v>
      </c>
      <c r="D39" s="26" t="s">
        <v>1516</v>
      </c>
    </row>
    <row r="40" spans="1:4" x14ac:dyDescent="0.25">
      <c r="A40" s="16"/>
      <c r="B40" s="26">
        <v>125</v>
      </c>
      <c r="C40" s="26" t="s">
        <v>1520</v>
      </c>
      <c r="D40" s="26" t="s">
        <v>1523</v>
      </c>
    </row>
    <row r="41" spans="1:4" x14ac:dyDescent="0.25">
      <c r="A41" s="16"/>
      <c r="B41" s="26">
        <v>2497.81</v>
      </c>
      <c r="C41" s="26" t="s">
        <v>70</v>
      </c>
      <c r="D41" s="26" t="s">
        <v>1522</v>
      </c>
    </row>
    <row r="42" spans="1:4" x14ac:dyDescent="0.25">
      <c r="A42" s="16"/>
      <c r="B42" s="26">
        <v>559.29999999999995</v>
      </c>
      <c r="C42" s="26" t="s">
        <v>155</v>
      </c>
      <c r="D42" s="26" t="s">
        <v>1524</v>
      </c>
    </row>
    <row r="43" spans="1:4" x14ac:dyDescent="0.25">
      <c r="A43" s="16"/>
      <c r="B43" s="26">
        <v>480.02</v>
      </c>
      <c r="C43" s="26" t="s">
        <v>534</v>
      </c>
      <c r="D43" s="26" t="s">
        <v>1414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ht="15.75" thickBot="1" x14ac:dyDescent="0.3">
      <c r="A70" s="16"/>
      <c r="B70" s="29"/>
      <c r="C70" s="33"/>
      <c r="D70" s="11"/>
    </row>
    <row r="71" spans="1:4" x14ac:dyDescent="0.25">
      <c r="A71" s="16"/>
      <c r="B71" s="29"/>
      <c r="C71" s="33"/>
      <c r="D71" s="2"/>
    </row>
    <row r="72" spans="1:4" ht="135.75" x14ac:dyDescent="0.25">
      <c r="A72" s="12" t="s">
        <v>17</v>
      </c>
      <c r="B72" s="13">
        <f>SUM(B73:B75)</f>
        <v>0</v>
      </c>
      <c r="C72" s="31"/>
      <c r="D72" s="34"/>
    </row>
    <row r="73" spans="1:4" ht="90.75" x14ac:dyDescent="0.25">
      <c r="A73" s="16" t="s">
        <v>18</v>
      </c>
      <c r="B73" s="29"/>
      <c r="C73" s="14"/>
      <c r="D73" s="2"/>
    </row>
    <row r="74" spans="1:4" x14ac:dyDescent="0.25">
      <c r="A74" s="16"/>
      <c r="B74" s="29"/>
      <c r="C74" s="18"/>
    </row>
    <row r="75" spans="1:4" x14ac:dyDescent="0.25">
      <c r="A75" s="16"/>
      <c r="B75" s="29"/>
      <c r="C75" s="18"/>
    </row>
    <row r="76" spans="1:4" ht="90.75" x14ac:dyDescent="0.25">
      <c r="A76" s="12" t="s">
        <v>19</v>
      </c>
      <c r="B76" s="13">
        <f>SUM(B77:B78)</f>
        <v>0</v>
      </c>
      <c r="C76" s="14"/>
    </row>
    <row r="77" spans="1:4" ht="79.5" x14ac:dyDescent="0.25">
      <c r="A77" s="16" t="s">
        <v>20</v>
      </c>
      <c r="B77" s="29"/>
      <c r="C77" s="18"/>
    </row>
    <row r="78" spans="1:4" x14ac:dyDescent="0.25">
      <c r="A78" s="16"/>
      <c r="B78" s="29"/>
      <c r="C78" s="18"/>
    </row>
    <row r="79" spans="1:4" ht="34.5" x14ac:dyDescent="0.25">
      <c r="A79" s="12" t="s">
        <v>21</v>
      </c>
      <c r="B79" s="13">
        <f>SUM(B80:B106)</f>
        <v>0</v>
      </c>
      <c r="C79" s="18"/>
    </row>
    <row r="80" spans="1:4" ht="23.25" x14ac:dyDescent="0.25">
      <c r="A80" s="16" t="s">
        <v>22</v>
      </c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ht="15.75" thickBot="1" x14ac:dyDescent="0.3">
      <c r="A103" s="35"/>
      <c r="B103" s="29"/>
      <c r="C103" s="36"/>
    </row>
    <row r="104" spans="1:3" ht="15.75" thickBot="1" x14ac:dyDescent="0.3">
      <c r="A104" s="35"/>
      <c r="B104" s="29"/>
      <c r="C104" s="10"/>
    </row>
    <row r="105" spans="1:3" x14ac:dyDescent="0.25">
      <c r="A105" s="35"/>
      <c r="B105" s="29"/>
      <c r="C105" s="18"/>
    </row>
    <row r="106" spans="1:3" ht="15.75" thickBot="1" x14ac:dyDescent="0.3">
      <c r="A106" s="37"/>
      <c r="B106" s="38"/>
      <c r="C106" s="36"/>
    </row>
    <row r="107" spans="1:3" ht="23.25" thickBot="1" x14ac:dyDescent="0.3">
      <c r="A107" s="39" t="s">
        <v>23</v>
      </c>
      <c r="B107" s="40">
        <f>+B11+B36+B59+B65+B72+B76+B79</f>
        <v>8047.66</v>
      </c>
      <c r="C107" s="10"/>
    </row>
    <row r="108" spans="1:3" x14ac:dyDescent="0.25">
      <c r="A108" s="2"/>
      <c r="B108" s="2"/>
      <c r="C108" s="2"/>
    </row>
    <row r="109" spans="1:3" x14ac:dyDescent="0.25">
      <c r="A109" s="6"/>
      <c r="B109" s="6"/>
      <c r="C109" s="41" t="s">
        <v>24</v>
      </c>
    </row>
    <row r="110" spans="1:3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7920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79202" r:id="rId3"/>
      </mc:Fallback>
    </mc:AlternateContent>
  </oleObjects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0642C-506A-47CC-B4CD-ECD899AB5030}">
  <dimension ref="A1:H111"/>
  <sheetViews>
    <sheetView topLeftCell="A22" workbookViewId="0">
      <selection activeCell="G36" sqref="G36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1525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32429.88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79">
        <v>29833.3</v>
      </c>
      <c r="C38" s="79" t="s">
        <v>864</v>
      </c>
      <c r="D38" s="79" t="s">
        <v>1526</v>
      </c>
    </row>
    <row r="39" spans="1:4" x14ac:dyDescent="0.25">
      <c r="A39" s="16"/>
      <c r="B39" s="79">
        <v>1836.17</v>
      </c>
      <c r="C39" s="79" t="s">
        <v>501</v>
      </c>
      <c r="D39" s="79" t="s">
        <v>1527</v>
      </c>
    </row>
    <row r="40" spans="1:4" x14ac:dyDescent="0.25">
      <c r="A40" s="16"/>
      <c r="B40" s="80">
        <v>760.41</v>
      </c>
      <c r="C40" s="81" t="s">
        <v>76</v>
      </c>
      <c r="D40" s="79" t="s">
        <v>1528</v>
      </c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32429.88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802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80225" r:id="rId3"/>
      </mc:Fallback>
    </mc:AlternateContent>
  </oleObjects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233C-C4AF-4453-AD62-21049526CF0A}">
  <dimension ref="A1:H111"/>
  <sheetViews>
    <sheetView topLeftCell="A25" workbookViewId="0">
      <selection activeCell="B38" sqref="B38:D43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1529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33265.17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166.6</v>
      </c>
      <c r="C38" s="26" t="s">
        <v>340</v>
      </c>
      <c r="D38" s="26" t="s">
        <v>1530</v>
      </c>
    </row>
    <row r="39" spans="1:4" x14ac:dyDescent="0.25">
      <c r="A39" s="16"/>
      <c r="B39" s="26">
        <v>2460</v>
      </c>
      <c r="C39" s="26" t="s">
        <v>1531</v>
      </c>
      <c r="D39" s="26" t="s">
        <v>1532</v>
      </c>
    </row>
    <row r="40" spans="1:4" x14ac:dyDescent="0.25">
      <c r="A40" s="16"/>
      <c r="B40" s="26">
        <v>39.39</v>
      </c>
      <c r="C40" s="26" t="s">
        <v>29</v>
      </c>
      <c r="D40" s="26" t="s">
        <v>1533</v>
      </c>
    </row>
    <row r="41" spans="1:4" x14ac:dyDescent="0.25">
      <c r="A41" s="16"/>
      <c r="B41" s="26">
        <v>2677.5</v>
      </c>
      <c r="C41" s="26" t="s">
        <v>1058</v>
      </c>
      <c r="D41" s="26" t="s">
        <v>1534</v>
      </c>
    </row>
    <row r="42" spans="1:4" x14ac:dyDescent="0.25">
      <c r="A42" s="16"/>
      <c r="B42" s="26">
        <v>27590</v>
      </c>
      <c r="C42" s="26" t="s">
        <v>501</v>
      </c>
      <c r="D42" s="26" t="s">
        <v>1535</v>
      </c>
    </row>
    <row r="43" spans="1:4" x14ac:dyDescent="0.25">
      <c r="A43" s="16"/>
      <c r="B43" s="26">
        <v>331.68</v>
      </c>
      <c r="C43" s="26" t="s">
        <v>156</v>
      </c>
      <c r="D43" s="26" t="s">
        <v>1536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33265.17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812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81249" r:id="rId3"/>
      </mc:Fallback>
    </mc:AlternateContent>
  </oleObjects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DC70-4FD4-42F5-9F22-849FF967D287}">
  <dimension ref="A1:H109"/>
  <sheetViews>
    <sheetView topLeftCell="A28" workbookViewId="0">
      <selection activeCell="I40" sqref="I40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1537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SUM(B37:B57)</f>
        <v>33310.39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46">
        <v>270</v>
      </c>
      <c r="C38" s="46" t="s">
        <v>1538</v>
      </c>
      <c r="D38" s="46" t="s">
        <v>852</v>
      </c>
    </row>
    <row r="39" spans="1:4" x14ac:dyDescent="0.25">
      <c r="A39" s="16"/>
      <c r="B39" s="46">
        <v>620</v>
      </c>
      <c r="C39" s="46" t="s">
        <v>1539</v>
      </c>
      <c r="D39" s="46" t="s">
        <v>852</v>
      </c>
    </row>
    <row r="40" spans="1:4" x14ac:dyDescent="0.25">
      <c r="A40" s="16"/>
      <c r="B40" s="46">
        <v>520</v>
      </c>
      <c r="C40" s="46" t="s">
        <v>1540</v>
      </c>
      <c r="D40" s="46" t="s">
        <v>852</v>
      </c>
    </row>
    <row r="41" spans="1:4" x14ac:dyDescent="0.25">
      <c r="A41" s="16"/>
      <c r="B41" s="46">
        <v>520</v>
      </c>
      <c r="C41" s="46" t="s">
        <v>1541</v>
      </c>
      <c r="D41" s="46" t="s">
        <v>852</v>
      </c>
    </row>
    <row r="42" spans="1:4" x14ac:dyDescent="0.25">
      <c r="A42" s="16"/>
      <c r="B42" s="46">
        <v>420</v>
      </c>
      <c r="C42" s="46" t="s">
        <v>1542</v>
      </c>
      <c r="D42" s="46" t="s">
        <v>852</v>
      </c>
    </row>
    <row r="43" spans="1:4" x14ac:dyDescent="0.25">
      <c r="A43" s="16"/>
      <c r="B43" s="46">
        <v>820</v>
      </c>
      <c r="C43" s="46" t="s">
        <v>1543</v>
      </c>
      <c r="D43" s="46" t="s">
        <v>852</v>
      </c>
    </row>
    <row r="44" spans="1:4" x14ac:dyDescent="0.25">
      <c r="A44" s="16"/>
      <c r="B44" s="46">
        <v>820</v>
      </c>
      <c r="C44" s="46" t="s">
        <v>1544</v>
      </c>
      <c r="D44" s="46" t="s">
        <v>852</v>
      </c>
    </row>
    <row r="45" spans="1:4" x14ac:dyDescent="0.25">
      <c r="A45" s="16"/>
      <c r="B45" s="46">
        <v>320</v>
      </c>
      <c r="C45" s="46" t="s">
        <v>1545</v>
      </c>
      <c r="D45" s="46" t="s">
        <v>852</v>
      </c>
    </row>
    <row r="46" spans="1:4" x14ac:dyDescent="0.25">
      <c r="A46" s="16"/>
      <c r="B46" s="46">
        <v>520</v>
      </c>
      <c r="C46" s="46" t="s">
        <v>1546</v>
      </c>
      <c r="D46" s="46" t="s">
        <v>852</v>
      </c>
    </row>
    <row r="47" spans="1:4" x14ac:dyDescent="0.25">
      <c r="A47" s="16"/>
      <c r="B47" s="46">
        <v>440</v>
      </c>
      <c r="C47" s="46" t="s">
        <v>1547</v>
      </c>
      <c r="D47" s="46" t="s">
        <v>852</v>
      </c>
    </row>
    <row r="48" spans="1:4" x14ac:dyDescent="0.25">
      <c r="A48" s="16"/>
      <c r="B48" s="84">
        <v>420</v>
      </c>
      <c r="C48" s="46" t="s">
        <v>1548</v>
      </c>
      <c r="D48" s="46" t="s">
        <v>852</v>
      </c>
    </row>
    <row r="49" spans="1:4" x14ac:dyDescent="0.25">
      <c r="A49" s="16"/>
      <c r="B49" s="84">
        <v>100</v>
      </c>
      <c r="C49" s="46" t="s">
        <v>1549</v>
      </c>
      <c r="D49" s="46" t="s">
        <v>852</v>
      </c>
    </row>
    <row r="50" spans="1:4" x14ac:dyDescent="0.25">
      <c r="A50" s="16"/>
      <c r="B50" s="46">
        <v>924.75</v>
      </c>
      <c r="C50" s="46" t="s">
        <v>1205</v>
      </c>
      <c r="D50" s="46" t="s">
        <v>349</v>
      </c>
    </row>
    <row r="51" spans="1:4" x14ac:dyDescent="0.25">
      <c r="A51" s="16"/>
      <c r="B51" s="46">
        <v>13413.2</v>
      </c>
      <c r="C51" s="46" t="s">
        <v>715</v>
      </c>
      <c r="D51" s="46" t="s">
        <v>1550</v>
      </c>
    </row>
    <row r="52" spans="1:4" x14ac:dyDescent="0.25">
      <c r="A52" s="16"/>
      <c r="B52" s="46">
        <v>922.5</v>
      </c>
      <c r="C52" s="46" t="s">
        <v>153</v>
      </c>
      <c r="D52" s="46" t="s">
        <v>1551</v>
      </c>
    </row>
    <row r="53" spans="1:4" x14ac:dyDescent="0.25">
      <c r="A53" s="16"/>
      <c r="B53" s="46">
        <v>103.77</v>
      </c>
      <c r="C53" s="46" t="s">
        <v>171</v>
      </c>
      <c r="D53" s="46" t="s">
        <v>1552</v>
      </c>
    </row>
    <row r="54" spans="1:4" x14ac:dyDescent="0.25">
      <c r="A54" s="16"/>
      <c r="B54" s="46">
        <v>3680.37</v>
      </c>
      <c r="C54" s="46" t="s">
        <v>683</v>
      </c>
      <c r="D54" s="46" t="s">
        <v>1553</v>
      </c>
    </row>
    <row r="55" spans="1:4" x14ac:dyDescent="0.25">
      <c r="A55" s="16"/>
      <c r="B55" s="46">
        <v>8475.7999999999993</v>
      </c>
      <c r="C55" s="46" t="s">
        <v>1519</v>
      </c>
      <c r="D55" s="46" t="s">
        <v>1554</v>
      </c>
    </row>
    <row r="56" spans="1:4" x14ac:dyDescent="0.25">
      <c r="A56" s="16"/>
      <c r="B56" s="84"/>
      <c r="C56" s="46"/>
      <c r="D56" s="46"/>
    </row>
    <row r="57" spans="1:4" x14ac:dyDescent="0.25">
      <c r="A57" s="16"/>
      <c r="B57" s="29"/>
      <c r="C57" s="18"/>
      <c r="D57" s="21"/>
    </row>
    <row r="58" spans="1:4" ht="68.25" x14ac:dyDescent="0.25">
      <c r="A58" s="12" t="s">
        <v>13</v>
      </c>
      <c r="B58" s="13">
        <f>SUM(B59:B63)</f>
        <v>0</v>
      </c>
      <c r="C58" s="25"/>
      <c r="D58" s="21"/>
    </row>
    <row r="59" spans="1:4" ht="57" x14ac:dyDescent="0.25">
      <c r="A59" s="16" t="s">
        <v>14</v>
      </c>
      <c r="B59" s="29"/>
      <c r="C59" s="25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31"/>
      <c r="D62" s="21"/>
    </row>
    <row r="63" spans="1:4" x14ac:dyDescent="0.25">
      <c r="A63" s="16"/>
      <c r="B63" s="29"/>
      <c r="C63" s="31"/>
      <c r="D63" s="21"/>
    </row>
    <row r="64" spans="1:4" ht="34.5" x14ac:dyDescent="0.25">
      <c r="A64" s="12" t="s">
        <v>15</v>
      </c>
      <c r="B64" s="13">
        <f>SUM(B65:B70)</f>
        <v>0</v>
      </c>
      <c r="C64" s="31"/>
      <c r="D64" s="21"/>
    </row>
    <row r="65" spans="1:4" ht="24" thickBot="1" x14ac:dyDescent="0.3">
      <c r="A65" s="16" t="s">
        <v>16</v>
      </c>
      <c r="B65" s="29"/>
      <c r="C65" s="31"/>
      <c r="D65" s="32"/>
    </row>
    <row r="66" spans="1:4" ht="15.75" thickBot="1" x14ac:dyDescent="0.3">
      <c r="A66" s="16"/>
      <c r="B66" s="29"/>
      <c r="C66" s="31"/>
      <c r="D66" s="11"/>
    </row>
    <row r="67" spans="1:4" x14ac:dyDescent="0.25">
      <c r="A67" s="16"/>
      <c r="B67" s="29"/>
      <c r="C67" s="31"/>
      <c r="D67" s="21"/>
    </row>
    <row r="68" spans="1:4" ht="15.75" thickBot="1" x14ac:dyDescent="0.3">
      <c r="A68" s="16"/>
      <c r="B68" s="29"/>
      <c r="C68" s="14"/>
      <c r="D68" s="32"/>
    </row>
    <row r="69" spans="1:4" ht="15.75" thickBot="1" x14ac:dyDescent="0.3">
      <c r="A69" s="16"/>
      <c r="B69" s="29"/>
      <c r="C69" s="33"/>
      <c r="D69" s="11"/>
    </row>
    <row r="70" spans="1:4" x14ac:dyDescent="0.25">
      <c r="A70" s="16"/>
      <c r="B70" s="29"/>
      <c r="C70" s="33"/>
      <c r="D70" s="2"/>
    </row>
    <row r="71" spans="1:4" ht="135.75" x14ac:dyDescent="0.25">
      <c r="A71" s="12" t="s">
        <v>17</v>
      </c>
      <c r="B71" s="13">
        <f>SUM(B72:B74)</f>
        <v>0</v>
      </c>
      <c r="C71" s="31"/>
      <c r="D71" s="34"/>
    </row>
    <row r="72" spans="1:4" ht="90.75" x14ac:dyDescent="0.25">
      <c r="A72" s="16" t="s">
        <v>18</v>
      </c>
      <c r="B72" s="29"/>
      <c r="C72" s="14"/>
      <c r="D72" s="2"/>
    </row>
    <row r="73" spans="1:4" x14ac:dyDescent="0.25">
      <c r="A73" s="16"/>
      <c r="B73" s="29"/>
      <c r="C73" s="18"/>
    </row>
    <row r="74" spans="1:4" x14ac:dyDescent="0.25">
      <c r="A74" s="16"/>
      <c r="B74" s="29"/>
      <c r="C74" s="18"/>
    </row>
    <row r="75" spans="1:4" ht="90.75" x14ac:dyDescent="0.25">
      <c r="A75" s="12" t="s">
        <v>19</v>
      </c>
      <c r="B75" s="13">
        <f>SUM(B76:B77)</f>
        <v>0</v>
      </c>
      <c r="C75" s="14"/>
    </row>
    <row r="76" spans="1:4" ht="79.5" x14ac:dyDescent="0.25">
      <c r="A76" s="16" t="s">
        <v>20</v>
      </c>
      <c r="B76" s="29"/>
      <c r="C76" s="18"/>
    </row>
    <row r="77" spans="1:4" x14ac:dyDescent="0.25">
      <c r="A77" s="16"/>
      <c r="B77" s="29"/>
      <c r="C77" s="18"/>
    </row>
    <row r="78" spans="1:4" ht="34.5" x14ac:dyDescent="0.25">
      <c r="A78" s="12" t="s">
        <v>21</v>
      </c>
      <c r="B78" s="13">
        <f>SUM(B79:B105)</f>
        <v>0</v>
      </c>
      <c r="C78" s="18"/>
    </row>
    <row r="79" spans="1:4" ht="23.25" x14ac:dyDescent="0.25">
      <c r="A79" s="16" t="s">
        <v>22</v>
      </c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ht="15.75" thickBot="1" x14ac:dyDescent="0.3">
      <c r="A102" s="35"/>
      <c r="B102" s="29"/>
      <c r="C102" s="36"/>
    </row>
    <row r="103" spans="1:3" ht="15.75" thickBot="1" x14ac:dyDescent="0.3">
      <c r="A103" s="35"/>
      <c r="B103" s="29"/>
      <c r="C103" s="10"/>
    </row>
    <row r="104" spans="1:3" x14ac:dyDescent="0.25">
      <c r="A104" s="35"/>
      <c r="B104" s="29"/>
      <c r="C104" s="18"/>
    </row>
    <row r="105" spans="1:3" ht="15.75" thickBot="1" x14ac:dyDescent="0.3">
      <c r="A105" s="37"/>
      <c r="B105" s="38"/>
      <c r="C105" s="36"/>
    </row>
    <row r="106" spans="1:3" ht="23.25" thickBot="1" x14ac:dyDescent="0.3">
      <c r="A106" s="39" t="s">
        <v>23</v>
      </c>
      <c r="B106" s="40">
        <f>+B11+B36+B58+B64+B71+B75+B78</f>
        <v>33310.39</v>
      </c>
      <c r="C106" s="10"/>
    </row>
    <row r="107" spans="1:3" x14ac:dyDescent="0.25">
      <c r="A107" s="2"/>
      <c r="B107" s="2"/>
      <c r="C107" s="2"/>
    </row>
    <row r="108" spans="1:3" x14ac:dyDescent="0.25">
      <c r="A108" s="6"/>
      <c r="B108" s="6"/>
      <c r="C108" s="41" t="s">
        <v>24</v>
      </c>
    </row>
    <row r="109" spans="1:3" x14ac:dyDescent="0.25">
      <c r="A109" s="6"/>
      <c r="B109" s="6"/>
      <c r="C10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822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82273" r:id="rId3"/>
      </mc:Fallback>
    </mc:AlternateContent>
  </oleObjects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33094-D363-4F69-8A4D-190E6D878992}">
  <dimension ref="A1:H156"/>
  <sheetViews>
    <sheetView workbookViewId="0">
      <selection activeCell="M95" sqref="M95"/>
    </sheetView>
  </sheetViews>
  <sheetFormatPr defaultRowHeight="15" x14ac:dyDescent="0.25"/>
  <cols>
    <col min="2" max="2" width="10" bestFit="1" customWidth="1"/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1555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41894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41894</v>
      </c>
      <c r="C38" t="s">
        <v>1462</v>
      </c>
      <c r="D38" t="s">
        <v>1463</v>
      </c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SUM(B61:B110)</f>
        <v>16002877.699999999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46">
        <v>4161</v>
      </c>
      <c r="C62" s="46" t="s">
        <v>377</v>
      </c>
      <c r="D62" s="46" t="s">
        <v>411</v>
      </c>
    </row>
    <row r="63" spans="1:4" x14ac:dyDescent="0.25">
      <c r="A63" s="16"/>
      <c r="B63" s="46">
        <v>9540</v>
      </c>
      <c r="C63" s="46" t="s">
        <v>378</v>
      </c>
      <c r="D63" s="46" t="s">
        <v>411</v>
      </c>
    </row>
    <row r="64" spans="1:4" x14ac:dyDescent="0.25">
      <c r="A64" s="16"/>
      <c r="B64" s="46">
        <v>5572</v>
      </c>
      <c r="C64" s="46" t="s">
        <v>27</v>
      </c>
      <c r="D64" s="46" t="s">
        <v>411</v>
      </c>
    </row>
    <row r="65" spans="1:4" x14ac:dyDescent="0.25">
      <c r="A65" s="16"/>
      <c r="B65" s="46">
        <v>5569</v>
      </c>
      <c r="C65" s="46" t="s">
        <v>28</v>
      </c>
      <c r="D65" s="46" t="s">
        <v>411</v>
      </c>
    </row>
    <row r="66" spans="1:4" x14ac:dyDescent="0.25">
      <c r="A66" s="16"/>
      <c r="B66" s="46">
        <v>5106</v>
      </c>
      <c r="C66" s="46" t="s">
        <v>379</v>
      </c>
      <c r="D66" s="46" t="s">
        <v>1556</v>
      </c>
    </row>
    <row r="67" spans="1:4" x14ac:dyDescent="0.25">
      <c r="A67" s="16"/>
      <c r="B67" s="46">
        <v>4477</v>
      </c>
      <c r="C67" s="46" t="s">
        <v>380</v>
      </c>
      <c r="D67" s="46" t="s">
        <v>1556</v>
      </c>
    </row>
    <row r="68" spans="1:4" x14ac:dyDescent="0.25">
      <c r="A68" s="16"/>
      <c r="B68" s="46">
        <v>5618</v>
      </c>
      <c r="C68" s="46" t="s">
        <v>381</v>
      </c>
      <c r="D68" s="46" t="s">
        <v>1556</v>
      </c>
    </row>
    <row r="69" spans="1:4" x14ac:dyDescent="0.25">
      <c r="A69" s="16"/>
      <c r="B69" s="46">
        <v>5320</v>
      </c>
      <c r="C69" s="46" t="s">
        <v>382</v>
      </c>
      <c r="D69" s="46" t="s">
        <v>1556</v>
      </c>
    </row>
    <row r="70" spans="1:4" x14ac:dyDescent="0.25">
      <c r="A70" s="16"/>
      <c r="B70" s="46">
        <v>8728</v>
      </c>
      <c r="C70" s="46" t="s">
        <v>383</v>
      </c>
      <c r="D70" s="46" t="s">
        <v>1556</v>
      </c>
    </row>
    <row r="71" spans="1:4" x14ac:dyDescent="0.25">
      <c r="A71" s="16"/>
      <c r="B71" s="46">
        <v>8205</v>
      </c>
      <c r="C71" s="46" t="s">
        <v>384</v>
      </c>
      <c r="D71" s="46" t="s">
        <v>1556</v>
      </c>
    </row>
    <row r="72" spans="1:4" x14ac:dyDescent="0.25">
      <c r="A72" s="16"/>
      <c r="B72" s="46">
        <v>4954</v>
      </c>
      <c r="C72" s="46" t="s">
        <v>385</v>
      </c>
      <c r="D72" s="46" t="s">
        <v>1556</v>
      </c>
    </row>
    <row r="73" spans="1:4" x14ac:dyDescent="0.25">
      <c r="A73" s="16"/>
      <c r="B73" s="46">
        <v>5541</v>
      </c>
      <c r="C73" s="46" t="s">
        <v>386</v>
      </c>
      <c r="D73" s="46" t="s">
        <v>1556</v>
      </c>
    </row>
    <row r="74" spans="1:4" x14ac:dyDescent="0.25">
      <c r="A74" s="16"/>
      <c r="B74" s="46">
        <v>5531</v>
      </c>
      <c r="C74" s="46" t="s">
        <v>388</v>
      </c>
      <c r="D74" s="46" t="s">
        <v>1556</v>
      </c>
    </row>
    <row r="75" spans="1:4" x14ac:dyDescent="0.25">
      <c r="A75" s="16"/>
      <c r="B75" s="46">
        <v>5263</v>
      </c>
      <c r="C75" s="46" t="s">
        <v>389</v>
      </c>
      <c r="D75" s="46" t="s">
        <v>1556</v>
      </c>
    </row>
    <row r="76" spans="1:4" x14ac:dyDescent="0.25">
      <c r="A76" s="16"/>
      <c r="B76" s="46">
        <v>3886</v>
      </c>
      <c r="C76" s="46" t="s">
        <v>390</v>
      </c>
      <c r="D76" s="46" t="s">
        <v>1556</v>
      </c>
    </row>
    <row r="77" spans="1:4" x14ac:dyDescent="0.25">
      <c r="A77" s="16"/>
      <c r="B77" s="46">
        <v>9161</v>
      </c>
      <c r="C77" s="46" t="s">
        <v>733</v>
      </c>
      <c r="D77" s="46" t="s">
        <v>1556</v>
      </c>
    </row>
    <row r="78" spans="1:4" x14ac:dyDescent="0.25">
      <c r="A78" s="16"/>
      <c r="B78" s="46">
        <v>10678</v>
      </c>
      <c r="C78" s="46" t="s">
        <v>391</v>
      </c>
      <c r="D78" s="46" t="s">
        <v>1556</v>
      </c>
    </row>
    <row r="79" spans="1:4" x14ac:dyDescent="0.25">
      <c r="A79" s="16"/>
      <c r="B79" s="46">
        <v>9511</v>
      </c>
      <c r="C79" s="46" t="s">
        <v>392</v>
      </c>
      <c r="D79" s="46" t="s">
        <v>1556</v>
      </c>
    </row>
    <row r="80" spans="1:4" x14ac:dyDescent="0.25">
      <c r="A80" s="16"/>
      <c r="B80" s="46">
        <v>5074</v>
      </c>
      <c r="C80" s="46" t="s">
        <v>394</v>
      </c>
      <c r="D80" s="46" t="s">
        <v>1556</v>
      </c>
    </row>
    <row r="81" spans="1:4" x14ac:dyDescent="0.25">
      <c r="A81" s="16"/>
      <c r="B81" s="46">
        <v>4876</v>
      </c>
      <c r="C81" s="46" t="s">
        <v>395</v>
      </c>
      <c r="D81" s="46" t="s">
        <v>1556</v>
      </c>
    </row>
    <row r="82" spans="1:4" x14ac:dyDescent="0.25">
      <c r="A82" s="16"/>
      <c r="B82" s="46">
        <v>5669</v>
      </c>
      <c r="C82" s="46" t="s">
        <v>396</v>
      </c>
      <c r="D82" s="46" t="s">
        <v>1556</v>
      </c>
    </row>
    <row r="83" spans="1:4" x14ac:dyDescent="0.25">
      <c r="A83" s="16"/>
      <c r="B83" s="46">
        <v>4568</v>
      </c>
      <c r="C83" s="46" t="s">
        <v>1403</v>
      </c>
      <c r="D83" s="46" t="s">
        <v>1556</v>
      </c>
    </row>
    <row r="84" spans="1:4" x14ac:dyDescent="0.25">
      <c r="A84" s="16"/>
      <c r="B84" s="46">
        <v>5046</v>
      </c>
      <c r="C84" s="46" t="s">
        <v>1401</v>
      </c>
      <c r="D84" s="46" t="s">
        <v>1556</v>
      </c>
    </row>
    <row r="85" spans="1:4" x14ac:dyDescent="0.25">
      <c r="A85" s="16"/>
      <c r="B85" s="46">
        <v>5585</v>
      </c>
      <c r="C85" s="46" t="s">
        <v>383</v>
      </c>
      <c r="D85" s="46" t="s">
        <v>1556</v>
      </c>
    </row>
    <row r="86" spans="1:4" x14ac:dyDescent="0.25">
      <c r="A86" s="16"/>
      <c r="B86" s="46">
        <v>5600</v>
      </c>
      <c r="C86" s="46" t="s">
        <v>1402</v>
      </c>
      <c r="D86" s="46" t="s">
        <v>1556</v>
      </c>
    </row>
    <row r="87" spans="1:4" x14ac:dyDescent="0.25">
      <c r="A87" s="16"/>
      <c r="B87" s="46">
        <v>315000</v>
      </c>
      <c r="C87" s="46" t="s">
        <v>376</v>
      </c>
      <c r="D87" s="46" t="s">
        <v>904</v>
      </c>
    </row>
    <row r="88" spans="1:4" x14ac:dyDescent="0.25">
      <c r="A88" s="16"/>
      <c r="B88" s="46">
        <v>70560</v>
      </c>
      <c r="C88" s="46" t="s">
        <v>732</v>
      </c>
      <c r="D88" s="46" t="s">
        <v>904</v>
      </c>
    </row>
    <row r="89" spans="1:4" x14ac:dyDescent="0.25">
      <c r="A89" s="16"/>
      <c r="B89" s="46">
        <v>54000</v>
      </c>
      <c r="C89" s="46" t="s">
        <v>375</v>
      </c>
      <c r="D89" s="46" t="s">
        <v>904</v>
      </c>
    </row>
    <row r="90" spans="1:4" x14ac:dyDescent="0.25">
      <c r="A90" s="16"/>
      <c r="B90" s="46">
        <v>130000</v>
      </c>
      <c r="C90" s="46" t="s">
        <v>376</v>
      </c>
      <c r="D90" s="46" t="s">
        <v>904</v>
      </c>
    </row>
    <row r="91" spans="1:4" x14ac:dyDescent="0.25">
      <c r="A91" s="16"/>
      <c r="B91" s="46">
        <v>558938.99</v>
      </c>
      <c r="C91" s="46" t="s">
        <v>398</v>
      </c>
      <c r="D91" s="46" t="s">
        <v>412</v>
      </c>
    </row>
    <row r="92" spans="1:4" x14ac:dyDescent="0.25">
      <c r="A92" s="16"/>
      <c r="B92" s="46">
        <v>38091</v>
      </c>
      <c r="C92" s="46" t="s">
        <v>399</v>
      </c>
      <c r="D92" s="46" t="s">
        <v>412</v>
      </c>
    </row>
    <row r="93" spans="1:4" x14ac:dyDescent="0.25">
      <c r="A93" s="16"/>
      <c r="B93" s="46">
        <v>1202.1400000000001</v>
      </c>
      <c r="C93" s="46" t="s">
        <v>399</v>
      </c>
      <c r="D93" s="46" t="s">
        <v>412</v>
      </c>
    </row>
    <row r="94" spans="1:4" x14ac:dyDescent="0.25">
      <c r="A94" s="16"/>
      <c r="B94" s="46">
        <v>73929</v>
      </c>
      <c r="C94" s="46" t="s">
        <v>400</v>
      </c>
      <c r="D94" s="46" t="s">
        <v>412</v>
      </c>
    </row>
    <row r="95" spans="1:4" x14ac:dyDescent="0.25">
      <c r="A95" s="16"/>
      <c r="B95" s="46">
        <v>57342</v>
      </c>
      <c r="C95" s="46" t="s">
        <v>401</v>
      </c>
      <c r="D95" s="46" t="s">
        <v>412</v>
      </c>
    </row>
    <row r="96" spans="1:4" x14ac:dyDescent="0.25">
      <c r="A96" s="16"/>
      <c r="B96" s="46">
        <v>35216</v>
      </c>
      <c r="C96" s="46" t="s">
        <v>402</v>
      </c>
      <c r="D96" s="46" t="s">
        <v>412</v>
      </c>
    </row>
    <row r="97" spans="1:4" x14ac:dyDescent="0.25">
      <c r="A97" s="16"/>
      <c r="B97" s="46">
        <v>33840</v>
      </c>
      <c r="C97" s="46" t="s">
        <v>403</v>
      </c>
      <c r="D97" s="46" t="s">
        <v>412</v>
      </c>
    </row>
    <row r="98" spans="1:4" x14ac:dyDescent="0.25">
      <c r="A98" s="16"/>
      <c r="B98" s="46">
        <v>5164</v>
      </c>
      <c r="C98" s="46" t="s">
        <v>404</v>
      </c>
      <c r="D98" s="46" t="s">
        <v>412</v>
      </c>
    </row>
    <row r="99" spans="1:4" x14ac:dyDescent="0.25">
      <c r="A99" s="16"/>
      <c r="B99" s="46">
        <v>6315</v>
      </c>
      <c r="C99" s="46" t="s">
        <v>405</v>
      </c>
      <c r="D99" s="46" t="s">
        <v>412</v>
      </c>
    </row>
    <row r="100" spans="1:4" x14ac:dyDescent="0.25">
      <c r="A100" s="16"/>
      <c r="B100" s="46">
        <v>10810</v>
      </c>
      <c r="C100" s="46" t="s">
        <v>1260</v>
      </c>
      <c r="D100" s="46" t="s">
        <v>412</v>
      </c>
    </row>
    <row r="101" spans="1:4" x14ac:dyDescent="0.25">
      <c r="A101" s="16"/>
      <c r="B101" s="46">
        <v>5257</v>
      </c>
      <c r="C101" s="46" t="s">
        <v>1261</v>
      </c>
      <c r="D101" s="46" t="s">
        <v>412</v>
      </c>
    </row>
    <row r="102" spans="1:4" x14ac:dyDescent="0.25">
      <c r="A102" s="16"/>
      <c r="B102" s="46">
        <v>5604</v>
      </c>
      <c r="C102" s="46" t="s">
        <v>1400</v>
      </c>
      <c r="D102" s="46" t="s">
        <v>412</v>
      </c>
    </row>
    <row r="103" spans="1:4" x14ac:dyDescent="0.25">
      <c r="A103" s="16"/>
      <c r="B103" s="46">
        <v>5202</v>
      </c>
      <c r="C103" s="46" t="s">
        <v>1557</v>
      </c>
      <c r="D103" s="46" t="s">
        <v>412</v>
      </c>
    </row>
    <row r="104" spans="1:4" x14ac:dyDescent="0.25">
      <c r="A104" s="16"/>
      <c r="B104" s="46">
        <v>4520</v>
      </c>
      <c r="C104" s="46" t="s">
        <v>272</v>
      </c>
      <c r="D104" s="46" t="s">
        <v>412</v>
      </c>
    </row>
    <row r="105" spans="1:4" x14ac:dyDescent="0.25">
      <c r="A105" s="16"/>
      <c r="B105" s="29">
        <v>13648128</v>
      </c>
      <c r="C105" s="25" t="s">
        <v>1558</v>
      </c>
      <c r="D105" s="21" t="s">
        <v>593</v>
      </c>
    </row>
    <row r="106" spans="1:4" x14ac:dyDescent="0.25">
      <c r="A106" s="16"/>
      <c r="B106" s="29">
        <v>33177</v>
      </c>
      <c r="C106" s="25" t="s">
        <v>213</v>
      </c>
      <c r="D106" s="21" t="s">
        <v>593</v>
      </c>
    </row>
    <row r="107" spans="1:4" x14ac:dyDescent="0.25">
      <c r="A107" s="16"/>
      <c r="B107" s="29">
        <v>33731.57</v>
      </c>
      <c r="C107" s="18" t="s">
        <v>212</v>
      </c>
      <c r="D107" s="21" t="s">
        <v>593</v>
      </c>
    </row>
    <row r="108" spans="1:4" x14ac:dyDescent="0.25">
      <c r="A108" s="16"/>
      <c r="B108" s="29">
        <v>636417</v>
      </c>
      <c r="C108" s="85" t="s">
        <v>211</v>
      </c>
      <c r="D108" s="21" t="s">
        <v>593</v>
      </c>
    </row>
    <row r="109" spans="1:4" x14ac:dyDescent="0.25">
      <c r="A109" s="16"/>
      <c r="B109" s="29">
        <v>68428</v>
      </c>
      <c r="C109" s="31" t="s">
        <v>215</v>
      </c>
      <c r="D109" s="21" t="s">
        <v>593</v>
      </c>
    </row>
    <row r="110" spans="1:4" x14ac:dyDescent="0.25">
      <c r="A110" s="16"/>
      <c r="B110" s="29">
        <v>18766</v>
      </c>
      <c r="C110" s="31" t="s">
        <v>1559</v>
      </c>
      <c r="D110" s="21" t="s">
        <v>593</v>
      </c>
    </row>
    <row r="111" spans="1:4" ht="34.5" x14ac:dyDescent="0.25">
      <c r="A111" s="12" t="s">
        <v>15</v>
      </c>
      <c r="B111" s="13">
        <f>SUM(B112:B117)</f>
        <v>0</v>
      </c>
      <c r="C111" s="31"/>
      <c r="D111" s="21"/>
    </row>
    <row r="112" spans="1:4" ht="24" thickBot="1" x14ac:dyDescent="0.3">
      <c r="A112" s="16" t="s">
        <v>16</v>
      </c>
      <c r="B112" s="29"/>
      <c r="C112" s="31"/>
      <c r="D112" s="32"/>
    </row>
    <row r="113" spans="1:4" ht="15.75" thickBot="1" x14ac:dyDescent="0.3">
      <c r="A113" s="16"/>
      <c r="B113" s="29"/>
      <c r="C113" s="31"/>
      <c r="D113" s="11"/>
    </row>
    <row r="114" spans="1:4" x14ac:dyDescent="0.25">
      <c r="A114" s="16"/>
      <c r="B114" s="29"/>
      <c r="C114" s="31"/>
      <c r="D114" s="21"/>
    </row>
    <row r="115" spans="1:4" ht="15.75" thickBot="1" x14ac:dyDescent="0.3">
      <c r="A115" s="16"/>
      <c r="B115" s="29"/>
      <c r="C115" s="14"/>
      <c r="D115" s="32"/>
    </row>
    <row r="116" spans="1:4" ht="15.75" thickBot="1" x14ac:dyDescent="0.3">
      <c r="A116" s="16"/>
      <c r="B116" s="29"/>
      <c r="C116" s="33"/>
      <c r="D116" s="11"/>
    </row>
    <row r="117" spans="1:4" x14ac:dyDescent="0.25">
      <c r="A117" s="16"/>
      <c r="B117" s="29"/>
      <c r="C117" s="33"/>
      <c r="D117" s="2"/>
    </row>
    <row r="118" spans="1:4" ht="135.75" x14ac:dyDescent="0.25">
      <c r="A118" s="12" t="s">
        <v>17</v>
      </c>
      <c r="B118" s="13">
        <f>SUM(B119:B121)</f>
        <v>0</v>
      </c>
      <c r="C118" s="31"/>
      <c r="D118" s="34"/>
    </row>
    <row r="119" spans="1:4" ht="90.75" x14ac:dyDescent="0.25">
      <c r="A119" s="16" t="s">
        <v>18</v>
      </c>
      <c r="B119" s="29"/>
      <c r="C119" s="14"/>
      <c r="D119" s="2"/>
    </row>
    <row r="120" spans="1:4" x14ac:dyDescent="0.25">
      <c r="A120" s="16"/>
      <c r="B120" s="29"/>
      <c r="C120" s="18"/>
    </row>
    <row r="121" spans="1:4" x14ac:dyDescent="0.25">
      <c r="A121" s="16"/>
      <c r="B121" s="29"/>
      <c r="C121" s="18"/>
    </row>
    <row r="122" spans="1:4" ht="90.75" x14ac:dyDescent="0.25">
      <c r="A122" s="12" t="s">
        <v>19</v>
      </c>
      <c r="B122" s="13">
        <f>SUM(B123:B124)</f>
        <v>0</v>
      </c>
      <c r="C122" s="14"/>
    </row>
    <row r="123" spans="1:4" ht="79.5" x14ac:dyDescent="0.25">
      <c r="A123" s="16" t="s">
        <v>20</v>
      </c>
      <c r="B123" s="29"/>
      <c r="C123" s="18"/>
    </row>
    <row r="124" spans="1:4" x14ac:dyDescent="0.25">
      <c r="A124" s="16"/>
      <c r="B124" s="29"/>
      <c r="C124" s="18"/>
    </row>
    <row r="125" spans="1:4" ht="34.5" x14ac:dyDescent="0.25">
      <c r="A125" s="12" t="s">
        <v>21</v>
      </c>
      <c r="B125" s="13">
        <f>SUM(B126:B152)</f>
        <v>0</v>
      </c>
      <c r="C125" s="18"/>
    </row>
    <row r="126" spans="1:4" ht="23.25" x14ac:dyDescent="0.25">
      <c r="A126" s="16" t="s">
        <v>22</v>
      </c>
      <c r="B126" s="29"/>
      <c r="C126" s="18"/>
    </row>
    <row r="127" spans="1:4" x14ac:dyDescent="0.25">
      <c r="A127" s="35"/>
      <c r="B127" s="29"/>
      <c r="C127" s="18"/>
    </row>
    <row r="128" spans="1:4" x14ac:dyDescent="0.25">
      <c r="A128" s="35"/>
      <c r="B128" s="29"/>
      <c r="C128" s="18"/>
    </row>
    <row r="129" spans="1:3" x14ac:dyDescent="0.25">
      <c r="A129" s="35"/>
      <c r="B129" s="29"/>
      <c r="C129" s="18"/>
    </row>
    <row r="130" spans="1:3" x14ac:dyDescent="0.25">
      <c r="A130" s="35"/>
      <c r="B130" s="29"/>
      <c r="C130" s="18"/>
    </row>
    <row r="131" spans="1:3" x14ac:dyDescent="0.25">
      <c r="A131" s="35"/>
      <c r="B131" s="29"/>
      <c r="C131" s="18"/>
    </row>
    <row r="132" spans="1:3" x14ac:dyDescent="0.25">
      <c r="A132" s="35"/>
      <c r="B132" s="29"/>
      <c r="C132" s="18"/>
    </row>
    <row r="133" spans="1:3" x14ac:dyDescent="0.25">
      <c r="A133" s="35"/>
      <c r="B133" s="29"/>
      <c r="C133" s="18"/>
    </row>
    <row r="134" spans="1:3" x14ac:dyDescent="0.25">
      <c r="A134" s="35"/>
      <c r="B134" s="29"/>
      <c r="C134" s="18"/>
    </row>
    <row r="135" spans="1:3" x14ac:dyDescent="0.25">
      <c r="A135" s="35"/>
      <c r="B135" s="29"/>
      <c r="C135" s="18"/>
    </row>
    <row r="136" spans="1:3" x14ac:dyDescent="0.25">
      <c r="A136" s="35"/>
      <c r="B136" s="29"/>
      <c r="C136" s="18"/>
    </row>
    <row r="137" spans="1:3" x14ac:dyDescent="0.25">
      <c r="A137" s="35"/>
      <c r="B137" s="29"/>
      <c r="C137" s="18"/>
    </row>
    <row r="138" spans="1:3" x14ac:dyDescent="0.25">
      <c r="A138" s="35"/>
      <c r="B138" s="29"/>
      <c r="C138" s="18"/>
    </row>
    <row r="139" spans="1:3" x14ac:dyDescent="0.25">
      <c r="A139" s="35"/>
      <c r="B139" s="29"/>
      <c r="C139" s="18"/>
    </row>
    <row r="140" spans="1:3" x14ac:dyDescent="0.25">
      <c r="A140" s="35"/>
      <c r="B140" s="29"/>
      <c r="C140" s="18"/>
    </row>
    <row r="141" spans="1:3" x14ac:dyDescent="0.25">
      <c r="A141" s="35"/>
      <c r="B141" s="29"/>
      <c r="C141" s="18"/>
    </row>
    <row r="142" spans="1:3" x14ac:dyDescent="0.25">
      <c r="A142" s="35"/>
      <c r="B142" s="29"/>
      <c r="C142" s="18"/>
    </row>
    <row r="143" spans="1:3" x14ac:dyDescent="0.25">
      <c r="A143" s="35"/>
      <c r="B143" s="29"/>
      <c r="C143" s="18"/>
    </row>
    <row r="144" spans="1:3" x14ac:dyDescent="0.25">
      <c r="A144" s="35"/>
      <c r="B144" s="29"/>
      <c r="C144" s="18"/>
    </row>
    <row r="145" spans="1:3" x14ac:dyDescent="0.25">
      <c r="A145" s="35"/>
      <c r="B145" s="29"/>
      <c r="C145" s="18"/>
    </row>
    <row r="146" spans="1:3" x14ac:dyDescent="0.25">
      <c r="A146" s="35"/>
      <c r="B146" s="29"/>
      <c r="C146" s="18"/>
    </row>
    <row r="147" spans="1:3" x14ac:dyDescent="0.25">
      <c r="A147" s="35"/>
      <c r="B147" s="29"/>
      <c r="C147" s="18"/>
    </row>
    <row r="148" spans="1:3" x14ac:dyDescent="0.25">
      <c r="A148" s="35"/>
      <c r="B148" s="29"/>
      <c r="C148" s="18"/>
    </row>
    <row r="149" spans="1:3" ht="15.75" thickBot="1" x14ac:dyDescent="0.3">
      <c r="A149" s="35"/>
      <c r="B149" s="29"/>
      <c r="C149" s="36"/>
    </row>
    <row r="150" spans="1:3" ht="15.75" thickBot="1" x14ac:dyDescent="0.3">
      <c r="A150" s="35"/>
      <c r="B150" s="29"/>
      <c r="C150" s="10"/>
    </row>
    <row r="151" spans="1:3" x14ac:dyDescent="0.25">
      <c r="A151" s="35"/>
      <c r="B151" s="29"/>
      <c r="C151" s="18"/>
    </row>
    <row r="152" spans="1:3" ht="15.75" thickBot="1" x14ac:dyDescent="0.3">
      <c r="A152" s="37"/>
      <c r="B152" s="38"/>
      <c r="C152" s="36"/>
    </row>
    <row r="153" spans="1:3" ht="23.25" thickBot="1" x14ac:dyDescent="0.3">
      <c r="A153" s="39" t="s">
        <v>23</v>
      </c>
      <c r="B153" s="40">
        <f>+B11+B36+B60+B111+B118+B122+B125</f>
        <v>16044771.699999999</v>
      </c>
      <c r="C153" s="10"/>
    </row>
    <row r="154" spans="1:3" x14ac:dyDescent="0.25">
      <c r="A154" s="2"/>
      <c r="B154" s="2"/>
      <c r="C154" s="2"/>
    </row>
    <row r="155" spans="1:3" x14ac:dyDescent="0.25">
      <c r="A155" s="6"/>
      <c r="B155" s="6"/>
      <c r="C155" s="41" t="s">
        <v>24</v>
      </c>
    </row>
    <row r="156" spans="1:3" x14ac:dyDescent="0.25">
      <c r="A156" s="6"/>
      <c r="B156" s="6"/>
      <c r="C156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183297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83297" r:id="rId4"/>
      </mc:Fallback>
    </mc:AlternateContent>
  </oleObjects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45CD-9627-4FD8-B3FF-EFDB3F8A795C}">
  <dimension ref="A1:H109"/>
  <sheetViews>
    <sheetView workbookViewId="0">
      <selection activeCell="B13" sqref="B13:D31"/>
    </sheetView>
  </sheetViews>
  <sheetFormatPr defaultRowHeight="15" x14ac:dyDescent="0.25"/>
  <cols>
    <col min="3" max="3" width="35.7109375" customWidth="1"/>
    <col min="4" max="4" width="34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1560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1208858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655</v>
      </c>
      <c r="C13" s="26" t="s">
        <v>302</v>
      </c>
      <c r="D13" s="26" t="s">
        <v>313</v>
      </c>
    </row>
    <row r="14" spans="1:8" x14ac:dyDescent="0.25">
      <c r="A14" s="16"/>
      <c r="B14" s="64">
        <v>681023</v>
      </c>
      <c r="C14" s="26" t="s">
        <v>303</v>
      </c>
      <c r="D14" s="26" t="s">
        <v>314</v>
      </c>
    </row>
    <row r="15" spans="1:8" x14ac:dyDescent="0.25">
      <c r="A15" s="16"/>
      <c r="B15" s="64">
        <v>2327</v>
      </c>
      <c r="C15" s="26" t="s">
        <v>304</v>
      </c>
      <c r="D15" s="26" t="s">
        <v>315</v>
      </c>
      <c r="H15" s="20"/>
    </row>
    <row r="16" spans="1:8" x14ac:dyDescent="0.25">
      <c r="A16" s="16"/>
      <c r="B16" s="64">
        <v>26337</v>
      </c>
      <c r="C16" s="26" t="s">
        <v>305</v>
      </c>
      <c r="D16" s="26" t="s">
        <v>316</v>
      </c>
      <c r="H16" s="20"/>
    </row>
    <row r="17" spans="1:8" x14ac:dyDescent="0.25">
      <c r="A17" s="16"/>
      <c r="B17" s="64">
        <v>5136</v>
      </c>
      <c r="C17" s="26" t="s">
        <v>306</v>
      </c>
      <c r="D17" s="26" t="s">
        <v>317</v>
      </c>
      <c r="H17" s="20"/>
    </row>
    <row r="18" spans="1:8" x14ac:dyDescent="0.25">
      <c r="A18" s="16"/>
      <c r="B18" s="64">
        <v>1112</v>
      </c>
      <c r="C18" s="26" t="s">
        <v>307</v>
      </c>
      <c r="D18" s="26" t="s">
        <v>318</v>
      </c>
      <c r="H18" s="20"/>
    </row>
    <row r="19" spans="1:8" x14ac:dyDescent="0.25">
      <c r="A19" s="16"/>
      <c r="B19" s="64">
        <v>2153</v>
      </c>
      <c r="C19" s="26" t="s">
        <v>308</v>
      </c>
      <c r="D19" s="26" t="s">
        <v>319</v>
      </c>
      <c r="H19" s="20"/>
    </row>
    <row r="20" spans="1:8" x14ac:dyDescent="0.25">
      <c r="A20" s="16"/>
      <c r="B20" s="64">
        <v>850</v>
      </c>
      <c r="C20" s="26" t="s">
        <v>309</v>
      </c>
      <c r="D20" s="26" t="s">
        <v>319</v>
      </c>
      <c r="H20" s="20"/>
    </row>
    <row r="21" spans="1:8" x14ac:dyDescent="0.25">
      <c r="A21" s="16"/>
      <c r="B21" s="64">
        <v>696</v>
      </c>
      <c r="C21" s="26" t="s">
        <v>310</v>
      </c>
      <c r="D21" s="26" t="s">
        <v>320</v>
      </c>
      <c r="H21" s="24"/>
    </row>
    <row r="22" spans="1:8" x14ac:dyDescent="0.25">
      <c r="A22" s="16"/>
      <c r="B22" s="64">
        <v>1180</v>
      </c>
      <c r="C22" s="26" t="s">
        <v>310</v>
      </c>
      <c r="D22" s="26" t="s">
        <v>320</v>
      </c>
    </row>
    <row r="23" spans="1:8" x14ac:dyDescent="0.25">
      <c r="A23" s="16"/>
      <c r="B23" s="64">
        <v>980</v>
      </c>
      <c r="C23" s="26" t="s">
        <v>310</v>
      </c>
      <c r="D23" s="26" t="s">
        <v>320</v>
      </c>
    </row>
    <row r="24" spans="1:8" x14ac:dyDescent="0.25">
      <c r="A24" s="16"/>
      <c r="B24" s="64">
        <v>60</v>
      </c>
      <c r="C24" s="26" t="s">
        <v>311</v>
      </c>
      <c r="D24" s="26" t="s">
        <v>321</v>
      </c>
    </row>
    <row r="25" spans="1:8" x14ac:dyDescent="0.25">
      <c r="A25" s="16"/>
      <c r="B25" s="66">
        <v>100</v>
      </c>
      <c r="C25" s="26" t="s">
        <v>311</v>
      </c>
      <c r="D25" s="26" t="s">
        <v>321</v>
      </c>
    </row>
    <row r="26" spans="1:8" x14ac:dyDescent="0.25">
      <c r="A26" s="16"/>
      <c r="B26" s="68">
        <v>50</v>
      </c>
      <c r="C26" s="26" t="s">
        <v>312</v>
      </c>
      <c r="D26" s="26" t="s">
        <v>321</v>
      </c>
    </row>
    <row r="27" spans="1:8" x14ac:dyDescent="0.25">
      <c r="A27" s="16"/>
      <c r="B27" s="67">
        <v>100</v>
      </c>
      <c r="C27" s="26" t="s">
        <v>312</v>
      </c>
      <c r="D27" s="26" t="s">
        <v>321</v>
      </c>
    </row>
    <row r="28" spans="1:8" x14ac:dyDescent="0.25">
      <c r="A28" s="16"/>
      <c r="B28" s="67">
        <v>295060</v>
      </c>
      <c r="C28" s="26" t="s">
        <v>304</v>
      </c>
      <c r="D28" s="26" t="s">
        <v>322</v>
      </c>
    </row>
    <row r="29" spans="1:8" x14ac:dyDescent="0.25">
      <c r="A29" s="16"/>
      <c r="B29" s="67">
        <v>114345</v>
      </c>
      <c r="C29" s="26" t="s">
        <v>304</v>
      </c>
      <c r="D29" s="26" t="s">
        <v>323</v>
      </c>
    </row>
    <row r="30" spans="1:8" x14ac:dyDescent="0.25">
      <c r="A30" s="16"/>
      <c r="B30" s="67">
        <v>76694</v>
      </c>
      <c r="C30" s="26" t="s">
        <v>304</v>
      </c>
      <c r="D30" s="26" t="s">
        <v>324</v>
      </c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SUM(B37:B57)</f>
        <v>54314.520000000004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7263.76</v>
      </c>
      <c r="C38" s="26" t="s">
        <v>233</v>
      </c>
      <c r="D38" s="26" t="s">
        <v>1561</v>
      </c>
    </row>
    <row r="39" spans="1:4" x14ac:dyDescent="0.25">
      <c r="A39" s="16"/>
      <c r="B39" s="26">
        <v>23800</v>
      </c>
      <c r="C39" s="26" t="s">
        <v>258</v>
      </c>
      <c r="D39" s="26" t="s">
        <v>1562</v>
      </c>
    </row>
    <row r="40" spans="1:4" x14ac:dyDescent="0.25">
      <c r="A40" s="16"/>
      <c r="B40" s="26">
        <v>2380</v>
      </c>
      <c r="C40" s="26" t="s">
        <v>258</v>
      </c>
      <c r="D40" s="26" t="s">
        <v>1563</v>
      </c>
    </row>
    <row r="41" spans="1:4" x14ac:dyDescent="0.25">
      <c r="A41" s="16"/>
      <c r="B41" s="26">
        <v>11771.8</v>
      </c>
      <c r="C41" s="26" t="s">
        <v>31</v>
      </c>
      <c r="D41" s="26" t="s">
        <v>1566</v>
      </c>
    </row>
    <row r="42" spans="1:4" x14ac:dyDescent="0.25">
      <c r="A42" s="16"/>
      <c r="B42" s="26">
        <v>583.1</v>
      </c>
      <c r="C42" s="26" t="s">
        <v>701</v>
      </c>
      <c r="D42" s="26" t="s">
        <v>1564</v>
      </c>
    </row>
    <row r="43" spans="1:4" x14ac:dyDescent="0.25">
      <c r="A43" s="16"/>
      <c r="B43" s="26">
        <v>1905.26</v>
      </c>
      <c r="C43" s="26" t="s">
        <v>701</v>
      </c>
      <c r="D43" s="26" t="s">
        <v>1565</v>
      </c>
    </row>
    <row r="44" spans="1:4" x14ac:dyDescent="0.25">
      <c r="A44" s="16"/>
      <c r="B44" s="26">
        <v>736.8</v>
      </c>
      <c r="C44" s="26" t="s">
        <v>1567</v>
      </c>
      <c r="D44" s="26" t="s">
        <v>349</v>
      </c>
    </row>
    <row r="45" spans="1:4" x14ac:dyDescent="0.25">
      <c r="A45" s="16"/>
      <c r="B45" s="26">
        <v>736.8</v>
      </c>
      <c r="C45" s="26" t="s">
        <v>1568</v>
      </c>
      <c r="D45" s="26" t="s">
        <v>349</v>
      </c>
    </row>
    <row r="46" spans="1:4" x14ac:dyDescent="0.25">
      <c r="A46" s="16"/>
      <c r="B46" s="26">
        <v>1309</v>
      </c>
      <c r="C46" s="26" t="s">
        <v>926</v>
      </c>
      <c r="D46" s="26" t="s">
        <v>1569</v>
      </c>
    </row>
    <row r="47" spans="1:4" x14ac:dyDescent="0.25">
      <c r="A47" s="16"/>
      <c r="B47" s="26">
        <v>3590</v>
      </c>
      <c r="C47" s="26" t="s">
        <v>927</v>
      </c>
      <c r="D47" s="26" t="s">
        <v>1570</v>
      </c>
    </row>
    <row r="48" spans="1:4" x14ac:dyDescent="0.25">
      <c r="A48" s="16"/>
      <c r="B48">
        <v>238</v>
      </c>
      <c r="C48" t="s">
        <v>534</v>
      </c>
      <c r="D48" t="s">
        <v>1571</v>
      </c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18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4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ht="68.25" x14ac:dyDescent="0.25">
      <c r="A58" s="12" t="s">
        <v>13</v>
      </c>
      <c r="B58" s="13">
        <f>SUM(B59:B63)</f>
        <v>0</v>
      </c>
      <c r="C58" s="25"/>
      <c r="D58" s="21"/>
    </row>
    <row r="59" spans="1:4" ht="57" x14ac:dyDescent="0.25">
      <c r="A59" s="16" t="s">
        <v>14</v>
      </c>
      <c r="B59" s="29"/>
      <c r="C59" s="25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31"/>
      <c r="D62" s="21"/>
    </row>
    <row r="63" spans="1:4" x14ac:dyDescent="0.25">
      <c r="A63" s="16"/>
      <c r="B63" s="29"/>
      <c r="C63" s="31"/>
      <c r="D63" s="21"/>
    </row>
    <row r="64" spans="1:4" ht="34.5" x14ac:dyDescent="0.25">
      <c r="A64" s="12" t="s">
        <v>15</v>
      </c>
      <c r="B64" s="13">
        <f>SUM(B65:B70)</f>
        <v>0</v>
      </c>
      <c r="C64" s="31"/>
      <c r="D64" s="21"/>
    </row>
    <row r="65" spans="1:4" ht="24" thickBot="1" x14ac:dyDescent="0.3">
      <c r="A65" s="16" t="s">
        <v>16</v>
      </c>
      <c r="B65" s="29"/>
      <c r="C65" s="31"/>
      <c r="D65" s="32"/>
    </row>
    <row r="66" spans="1:4" ht="15.75" thickBot="1" x14ac:dyDescent="0.3">
      <c r="A66" s="16"/>
      <c r="B66" s="29"/>
      <c r="C66" s="31"/>
      <c r="D66" s="11"/>
    </row>
    <row r="67" spans="1:4" x14ac:dyDescent="0.25">
      <c r="A67" s="16"/>
      <c r="B67" s="29"/>
      <c r="C67" s="31"/>
      <c r="D67" s="21"/>
    </row>
    <row r="68" spans="1:4" ht="15.75" thickBot="1" x14ac:dyDescent="0.3">
      <c r="A68" s="16"/>
      <c r="B68" s="29"/>
      <c r="C68" s="14"/>
      <c r="D68" s="32"/>
    </row>
    <row r="69" spans="1:4" ht="15.75" thickBot="1" x14ac:dyDescent="0.3">
      <c r="A69" s="16"/>
      <c r="B69" s="29"/>
      <c r="C69" s="33"/>
      <c r="D69" s="11"/>
    </row>
    <row r="70" spans="1:4" x14ac:dyDescent="0.25">
      <c r="A70" s="16"/>
      <c r="B70" s="29"/>
      <c r="C70" s="33"/>
      <c r="D70" s="2"/>
    </row>
    <row r="71" spans="1:4" ht="135.75" x14ac:dyDescent="0.25">
      <c r="A71" s="12" t="s">
        <v>17</v>
      </c>
      <c r="B71" s="13">
        <f>SUM(B72:B74)</f>
        <v>0</v>
      </c>
      <c r="C71" s="31"/>
      <c r="D71" s="34"/>
    </row>
    <row r="72" spans="1:4" ht="90.75" x14ac:dyDescent="0.25">
      <c r="A72" s="16" t="s">
        <v>18</v>
      </c>
      <c r="B72" s="29"/>
      <c r="C72" s="14"/>
      <c r="D72" s="2"/>
    </row>
    <row r="73" spans="1:4" x14ac:dyDescent="0.25">
      <c r="A73" s="16"/>
      <c r="B73" s="29"/>
      <c r="C73" s="18"/>
    </row>
    <row r="74" spans="1:4" x14ac:dyDescent="0.25">
      <c r="A74" s="16"/>
      <c r="B74" s="29"/>
      <c r="C74" s="18"/>
    </row>
    <row r="75" spans="1:4" ht="90.75" x14ac:dyDescent="0.25">
      <c r="A75" s="12" t="s">
        <v>19</v>
      </c>
      <c r="B75" s="13">
        <f>SUM(B76:B77)</f>
        <v>0</v>
      </c>
      <c r="C75" s="14"/>
    </row>
    <row r="76" spans="1:4" ht="79.5" x14ac:dyDescent="0.25">
      <c r="A76" s="16" t="s">
        <v>20</v>
      </c>
      <c r="B76" s="29"/>
      <c r="C76" s="18"/>
    </row>
    <row r="77" spans="1:4" x14ac:dyDescent="0.25">
      <c r="A77" s="16"/>
      <c r="B77" s="29"/>
      <c r="C77" s="18"/>
    </row>
    <row r="78" spans="1:4" ht="34.5" x14ac:dyDescent="0.25">
      <c r="A78" s="12" t="s">
        <v>21</v>
      </c>
      <c r="B78" s="13">
        <f>SUM(B79:B105)</f>
        <v>0</v>
      </c>
      <c r="C78" s="18"/>
    </row>
    <row r="79" spans="1:4" ht="23.25" x14ac:dyDescent="0.25">
      <c r="A79" s="16" t="s">
        <v>22</v>
      </c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ht="15.75" thickBot="1" x14ac:dyDescent="0.3">
      <c r="A102" s="35"/>
      <c r="B102" s="29"/>
      <c r="C102" s="36"/>
    </row>
    <row r="103" spans="1:3" ht="15.75" thickBot="1" x14ac:dyDescent="0.3">
      <c r="A103" s="35"/>
      <c r="B103" s="29"/>
      <c r="C103" s="10"/>
    </row>
    <row r="104" spans="1:3" x14ac:dyDescent="0.25">
      <c r="A104" s="35"/>
      <c r="B104" s="29"/>
      <c r="C104" s="18"/>
    </row>
    <row r="105" spans="1:3" ht="15.75" thickBot="1" x14ac:dyDescent="0.3">
      <c r="A105" s="37"/>
      <c r="B105" s="38"/>
      <c r="C105" s="36"/>
    </row>
    <row r="106" spans="1:3" ht="23.25" thickBot="1" x14ac:dyDescent="0.3">
      <c r="A106" s="39" t="s">
        <v>23</v>
      </c>
      <c r="B106" s="40">
        <f>+B11+B36+B58+B64+B71+B75+B78</f>
        <v>1263172.52</v>
      </c>
      <c r="C106" s="10"/>
    </row>
    <row r="107" spans="1:3" x14ac:dyDescent="0.25">
      <c r="A107" s="2"/>
      <c r="B107" s="2"/>
      <c r="C107" s="2"/>
    </row>
    <row r="108" spans="1:3" x14ac:dyDescent="0.25">
      <c r="A108" s="6"/>
      <c r="B108" s="6"/>
      <c r="C108" s="41" t="s">
        <v>24</v>
      </c>
    </row>
    <row r="109" spans="1:3" x14ac:dyDescent="0.25">
      <c r="A109" s="6"/>
      <c r="B109" s="6"/>
      <c r="C10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8432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84322" r:id="rId3"/>
      </mc:Fallback>
    </mc:AlternateContent>
  </oleObjects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A31B-209B-4F5E-96C2-90BD88436395}">
  <dimension ref="A1:H110"/>
  <sheetViews>
    <sheetView topLeftCell="A19" workbookViewId="0">
      <selection activeCell="D46" sqref="D46"/>
    </sheetView>
  </sheetViews>
  <sheetFormatPr defaultRowHeight="15" x14ac:dyDescent="0.25"/>
  <cols>
    <col min="2" max="2" width="11.5703125" customWidth="1"/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1572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244652.38999999998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189029.44</v>
      </c>
      <c r="C38" s="26" t="s">
        <v>33</v>
      </c>
      <c r="D38" s="26" t="s">
        <v>1573</v>
      </c>
    </row>
    <row r="39" spans="1:4" x14ac:dyDescent="0.25">
      <c r="A39" s="16"/>
      <c r="B39">
        <v>7263.76</v>
      </c>
      <c r="C39" t="s">
        <v>233</v>
      </c>
      <c r="D39" t="s">
        <v>1574</v>
      </c>
    </row>
    <row r="40" spans="1:4" x14ac:dyDescent="0.25">
      <c r="A40" s="16"/>
      <c r="B40" s="29">
        <v>23800</v>
      </c>
      <c r="C40" s="27" t="s">
        <v>258</v>
      </c>
      <c r="D40" s="26" t="s">
        <v>1575</v>
      </c>
    </row>
    <row r="41" spans="1:4" x14ac:dyDescent="0.25">
      <c r="A41" s="16"/>
      <c r="B41" s="29">
        <v>11771.8</v>
      </c>
      <c r="C41" s="25" t="s">
        <v>31</v>
      </c>
      <c r="D41" s="26" t="s">
        <v>1576</v>
      </c>
    </row>
    <row r="42" spans="1:4" x14ac:dyDescent="0.25">
      <c r="A42" s="16"/>
      <c r="B42">
        <v>259.24</v>
      </c>
      <c r="C42" t="s">
        <v>1577</v>
      </c>
      <c r="D42" t="s">
        <v>1579</v>
      </c>
    </row>
    <row r="43" spans="1:4" x14ac:dyDescent="0.25">
      <c r="A43" s="16"/>
      <c r="B43">
        <v>9308.15</v>
      </c>
      <c r="C43" t="s">
        <v>162</v>
      </c>
      <c r="D43" t="s">
        <v>1580</v>
      </c>
    </row>
    <row r="44" spans="1:4" x14ac:dyDescent="0.25">
      <c r="A44" s="16"/>
      <c r="B44">
        <v>520</v>
      </c>
      <c r="C44" t="s">
        <v>1578</v>
      </c>
      <c r="D44" t="s">
        <v>852</v>
      </c>
    </row>
    <row r="45" spans="1:4" x14ac:dyDescent="0.25">
      <c r="A45" s="16"/>
      <c r="B45">
        <v>320</v>
      </c>
      <c r="C45" t="s">
        <v>1581</v>
      </c>
      <c r="D45" t="s">
        <v>852</v>
      </c>
    </row>
    <row r="46" spans="1:4" x14ac:dyDescent="0.25">
      <c r="A46" s="16"/>
      <c r="B46" s="29">
        <v>2380</v>
      </c>
      <c r="C46" s="27" t="s">
        <v>258</v>
      </c>
      <c r="D46" s="26" t="s">
        <v>1582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ht="15.75" thickBot="1" x14ac:dyDescent="0.3">
      <c r="A70" s="16"/>
      <c r="B70" s="29"/>
      <c r="C70" s="33"/>
      <c r="D70" s="11"/>
    </row>
    <row r="71" spans="1:4" x14ac:dyDescent="0.25">
      <c r="A71" s="16"/>
      <c r="B71" s="29"/>
      <c r="C71" s="33"/>
      <c r="D71" s="2"/>
    </row>
    <row r="72" spans="1:4" ht="135.75" x14ac:dyDescent="0.25">
      <c r="A72" s="12" t="s">
        <v>17</v>
      </c>
      <c r="B72" s="13">
        <f>SUM(B73:B75)</f>
        <v>0</v>
      </c>
      <c r="C72" s="31"/>
      <c r="D72" s="34"/>
    </row>
    <row r="73" spans="1:4" ht="90.75" x14ac:dyDescent="0.25">
      <c r="A73" s="16" t="s">
        <v>18</v>
      </c>
      <c r="B73" s="29"/>
      <c r="C73" s="14"/>
      <c r="D73" s="2"/>
    </row>
    <row r="74" spans="1:4" x14ac:dyDescent="0.25">
      <c r="A74" s="16"/>
      <c r="B74" s="29"/>
      <c r="C74" s="18"/>
    </row>
    <row r="75" spans="1:4" x14ac:dyDescent="0.25">
      <c r="A75" s="16"/>
      <c r="B75" s="29"/>
      <c r="C75" s="18"/>
    </row>
    <row r="76" spans="1:4" ht="90.75" x14ac:dyDescent="0.25">
      <c r="A76" s="12" t="s">
        <v>19</v>
      </c>
      <c r="B76" s="13">
        <f>SUM(B77:B78)</f>
        <v>0</v>
      </c>
      <c r="C76" s="14"/>
    </row>
    <row r="77" spans="1:4" ht="79.5" x14ac:dyDescent="0.25">
      <c r="A77" s="16" t="s">
        <v>20</v>
      </c>
      <c r="B77" s="29"/>
      <c r="C77" s="18"/>
    </row>
    <row r="78" spans="1:4" x14ac:dyDescent="0.25">
      <c r="A78" s="16"/>
      <c r="B78" s="29"/>
      <c r="C78" s="18"/>
    </row>
    <row r="79" spans="1:4" ht="34.5" x14ac:dyDescent="0.25">
      <c r="A79" s="12" t="s">
        <v>21</v>
      </c>
      <c r="B79" s="13">
        <f>SUM(B80:B106)</f>
        <v>0</v>
      </c>
      <c r="C79" s="18"/>
    </row>
    <row r="80" spans="1:4" ht="23.25" x14ac:dyDescent="0.25">
      <c r="A80" s="16" t="s">
        <v>22</v>
      </c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ht="15.75" thickBot="1" x14ac:dyDescent="0.3">
      <c r="A103" s="35"/>
      <c r="B103" s="29"/>
      <c r="C103" s="36"/>
    </row>
    <row r="104" spans="1:3" ht="15.75" thickBot="1" x14ac:dyDescent="0.3">
      <c r="A104" s="35"/>
      <c r="B104" s="29"/>
      <c r="C104" s="10"/>
    </row>
    <row r="105" spans="1:3" x14ac:dyDescent="0.25">
      <c r="A105" s="35"/>
      <c r="B105" s="29"/>
      <c r="C105" s="18"/>
    </row>
    <row r="106" spans="1:3" ht="15.75" thickBot="1" x14ac:dyDescent="0.3">
      <c r="A106" s="37"/>
      <c r="B106" s="38"/>
      <c r="C106" s="36"/>
    </row>
    <row r="107" spans="1:3" ht="23.25" thickBot="1" x14ac:dyDescent="0.3">
      <c r="A107" s="39" t="s">
        <v>23</v>
      </c>
      <c r="B107" s="40">
        <f>+B11+B36+B59+B65+B72+B76+B79</f>
        <v>244652.38999999998</v>
      </c>
      <c r="C107" s="10"/>
    </row>
    <row r="108" spans="1:3" x14ac:dyDescent="0.25">
      <c r="A108" s="2"/>
      <c r="B108" s="2"/>
      <c r="C108" s="2"/>
    </row>
    <row r="109" spans="1:3" x14ac:dyDescent="0.25">
      <c r="A109" s="6"/>
      <c r="B109" s="6"/>
      <c r="C109" s="41" t="s">
        <v>24</v>
      </c>
    </row>
    <row r="110" spans="1:3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853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85345" r:id="rId3"/>
      </mc:Fallback>
    </mc:AlternateContent>
  </oleObjects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CAF6-C9EF-4408-AB23-6B0FD9D256B4}">
  <dimension ref="A1:H111"/>
  <sheetViews>
    <sheetView topLeftCell="A13" workbookViewId="0">
      <selection activeCell="G33" sqref="G33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1583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869.59999999999991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697.29</v>
      </c>
      <c r="C38" t="s">
        <v>243</v>
      </c>
      <c r="D38" t="s">
        <v>1584</v>
      </c>
    </row>
    <row r="39" spans="1:4" x14ac:dyDescent="0.25">
      <c r="A39" s="16"/>
      <c r="B39">
        <v>172.31</v>
      </c>
      <c r="C39" t="s">
        <v>170</v>
      </c>
      <c r="D39" t="s">
        <v>1585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869.59999999999991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8637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86370" r:id="rId3"/>
      </mc:Fallback>
    </mc:AlternateContent>
  </oleObjects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DFB35-EDA4-442A-A1F6-5360E05D9402}">
  <dimension ref="A1:H111"/>
  <sheetViews>
    <sheetView topLeftCell="A16" workbookViewId="0">
      <selection activeCell="F34" sqref="F34"/>
    </sheetView>
  </sheetViews>
  <sheetFormatPr defaultRowHeight="15" x14ac:dyDescent="0.25"/>
  <cols>
    <col min="3" max="3" width="35.7109375" customWidth="1"/>
    <col min="4" max="4" width="47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1586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641000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641000</v>
      </c>
      <c r="C38" t="s">
        <v>1128</v>
      </c>
      <c r="D38" t="s">
        <v>1587</v>
      </c>
    </row>
    <row r="39" spans="1:4" x14ac:dyDescent="0.25">
      <c r="A39" s="1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641000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873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87393" r:id="rId3"/>
      </mc:Fallback>
    </mc:AlternateContent>
  </oleObjects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7449E-3857-45C1-B1F1-ECEDF7FBD31D}">
  <dimension ref="A1:H111"/>
  <sheetViews>
    <sheetView topLeftCell="A43" workbookViewId="0">
      <selection activeCell="G56" sqref="G56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1588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18720.359999999997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73.56</v>
      </c>
      <c r="C38" s="26" t="s">
        <v>500</v>
      </c>
      <c r="D38" s="26" t="s">
        <v>1589</v>
      </c>
    </row>
    <row r="39" spans="1:4" x14ac:dyDescent="0.25">
      <c r="A39" s="16"/>
      <c r="B39" s="26">
        <v>6297.04</v>
      </c>
      <c r="C39" s="26" t="s">
        <v>778</v>
      </c>
      <c r="D39" s="26" t="s">
        <v>1590</v>
      </c>
    </row>
    <row r="40" spans="1:4" x14ac:dyDescent="0.25">
      <c r="A40" s="16"/>
      <c r="B40" s="26">
        <v>6117.42</v>
      </c>
      <c r="C40" s="26" t="s">
        <v>701</v>
      </c>
      <c r="D40" s="26" t="s">
        <v>1591</v>
      </c>
    </row>
    <row r="41" spans="1:4" x14ac:dyDescent="0.25">
      <c r="A41" s="16"/>
      <c r="B41" s="26">
        <v>5781.33</v>
      </c>
      <c r="C41" s="26" t="s">
        <v>683</v>
      </c>
      <c r="D41" s="26" t="s">
        <v>1592</v>
      </c>
    </row>
    <row r="42" spans="1:4" x14ac:dyDescent="0.25">
      <c r="A42" s="16"/>
      <c r="B42" s="26">
        <v>451.01</v>
      </c>
      <c r="C42" s="26" t="s">
        <v>227</v>
      </c>
      <c r="D42" s="26" t="s">
        <v>1593</v>
      </c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212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46">
        <v>3</v>
      </c>
      <c r="C62" s="46" t="s">
        <v>390</v>
      </c>
      <c r="D62" s="46" t="s">
        <v>411</v>
      </c>
    </row>
    <row r="63" spans="1:4" x14ac:dyDescent="0.25">
      <c r="A63" s="16"/>
      <c r="B63" s="46">
        <v>209</v>
      </c>
      <c r="C63" s="46" t="s">
        <v>733</v>
      </c>
      <c r="D63" s="46" t="s">
        <v>411</v>
      </c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18932.359999999997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894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89441" r:id="rId3"/>
      </mc:Fallback>
    </mc:AlternateContent>
  </oleObjects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88A1-F360-48A8-A488-BBB6B4AF1C17}">
  <dimension ref="A1:H109"/>
  <sheetViews>
    <sheetView topLeftCell="A22" workbookViewId="0">
      <selection activeCell="J37" sqref="J37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1594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SUM(B37:B57)</f>
        <v>144299.37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46">
        <v>205.87</v>
      </c>
      <c r="C38" s="46" t="s">
        <v>232</v>
      </c>
      <c r="D38" s="46" t="s">
        <v>1595</v>
      </c>
    </row>
    <row r="39" spans="1:4" x14ac:dyDescent="0.25">
      <c r="A39" s="16"/>
      <c r="B39" s="46">
        <v>230.38</v>
      </c>
      <c r="C39" s="46" t="s">
        <v>232</v>
      </c>
      <c r="D39" s="46" t="s">
        <v>1595</v>
      </c>
    </row>
    <row r="40" spans="1:4" x14ac:dyDescent="0.25">
      <c r="A40" s="16"/>
      <c r="B40" s="46">
        <v>2142</v>
      </c>
      <c r="C40" s="86" t="s">
        <v>236</v>
      </c>
      <c r="D40" s="46" t="s">
        <v>1596</v>
      </c>
    </row>
    <row r="41" spans="1:4" x14ac:dyDescent="0.25">
      <c r="A41" s="16"/>
      <c r="B41" s="46">
        <v>2856</v>
      </c>
      <c r="C41" s="46" t="s">
        <v>236</v>
      </c>
      <c r="D41" s="46" t="s">
        <v>1596</v>
      </c>
    </row>
    <row r="42" spans="1:4" x14ac:dyDescent="0.25">
      <c r="A42" s="16"/>
      <c r="B42" s="46">
        <v>12307.38</v>
      </c>
      <c r="C42" s="46" t="s">
        <v>398</v>
      </c>
      <c r="D42" s="46" t="s">
        <v>1597</v>
      </c>
    </row>
    <row r="43" spans="1:4" x14ac:dyDescent="0.25">
      <c r="A43" s="16"/>
      <c r="B43" s="46">
        <v>129.71</v>
      </c>
      <c r="C43" s="46" t="s">
        <v>171</v>
      </c>
      <c r="D43" s="46" t="s">
        <v>1598</v>
      </c>
    </row>
    <row r="44" spans="1:4" x14ac:dyDescent="0.25">
      <c r="A44" s="16"/>
      <c r="B44" s="46">
        <v>3668.77</v>
      </c>
      <c r="C44" s="46" t="s">
        <v>501</v>
      </c>
      <c r="D44" s="46" t="s">
        <v>1599</v>
      </c>
    </row>
    <row r="45" spans="1:4" x14ac:dyDescent="0.25">
      <c r="A45" s="16"/>
      <c r="B45" s="46">
        <v>139.41999999999999</v>
      </c>
      <c r="C45" s="46" t="s">
        <v>424</v>
      </c>
      <c r="D45" s="46" t="s">
        <v>1601</v>
      </c>
    </row>
    <row r="46" spans="1:4" x14ac:dyDescent="0.25">
      <c r="A46" s="16"/>
      <c r="B46" s="46">
        <v>129.71</v>
      </c>
      <c r="C46" s="46" t="s">
        <v>171</v>
      </c>
      <c r="D46" s="46" t="s">
        <v>1602</v>
      </c>
    </row>
    <row r="47" spans="1:4" x14ac:dyDescent="0.25">
      <c r="A47" s="16"/>
      <c r="B47" s="46">
        <v>118.9</v>
      </c>
      <c r="C47" s="46" t="s">
        <v>234</v>
      </c>
      <c r="D47" s="46" t="s">
        <v>1603</v>
      </c>
    </row>
    <row r="48" spans="1:4" x14ac:dyDescent="0.25">
      <c r="A48" s="16"/>
      <c r="B48" s="46">
        <v>912.93</v>
      </c>
      <c r="C48" s="46" t="s">
        <v>77</v>
      </c>
      <c r="D48" s="46" t="s">
        <v>1604</v>
      </c>
    </row>
    <row r="49" spans="1:4" x14ac:dyDescent="0.25">
      <c r="A49" s="16"/>
      <c r="B49" s="46">
        <v>29.75</v>
      </c>
      <c r="C49" s="46" t="s">
        <v>1358</v>
      </c>
      <c r="D49" s="46" t="s">
        <v>1600</v>
      </c>
    </row>
    <row r="50" spans="1:4" x14ac:dyDescent="0.25">
      <c r="A50" s="16"/>
      <c r="B50" s="80">
        <v>5781.33</v>
      </c>
      <c r="C50" s="46" t="s">
        <v>683</v>
      </c>
      <c r="D50" s="46" t="s">
        <v>1605</v>
      </c>
    </row>
    <row r="51" spans="1:4" x14ac:dyDescent="0.25">
      <c r="A51" s="16"/>
      <c r="B51" s="80">
        <v>115647.22</v>
      </c>
      <c r="C51" s="46" t="s">
        <v>456</v>
      </c>
      <c r="D51" s="79" t="s">
        <v>1606</v>
      </c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4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ht="68.25" x14ac:dyDescent="0.25">
      <c r="A58" s="12" t="s">
        <v>13</v>
      </c>
      <c r="B58" s="13">
        <f>SUM(B59:B63)</f>
        <v>0</v>
      </c>
      <c r="C58" s="25"/>
      <c r="D58" s="21"/>
    </row>
    <row r="59" spans="1:4" ht="57" x14ac:dyDescent="0.25">
      <c r="A59" s="16" t="s">
        <v>14</v>
      </c>
      <c r="B59" s="29"/>
      <c r="C59" s="25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31"/>
      <c r="D62" s="21"/>
    </row>
    <row r="63" spans="1:4" x14ac:dyDescent="0.25">
      <c r="A63" s="16"/>
      <c r="B63" s="29"/>
      <c r="C63" s="31"/>
      <c r="D63" s="21"/>
    </row>
    <row r="64" spans="1:4" ht="34.5" x14ac:dyDescent="0.25">
      <c r="A64" s="12" t="s">
        <v>15</v>
      </c>
      <c r="B64" s="13">
        <f>SUM(B65:B70)</f>
        <v>0</v>
      </c>
      <c r="C64" s="31"/>
      <c r="D64" s="21"/>
    </row>
    <row r="65" spans="1:4" ht="24" thickBot="1" x14ac:dyDescent="0.3">
      <c r="A65" s="16" t="s">
        <v>16</v>
      </c>
      <c r="B65" s="29"/>
      <c r="C65" s="31"/>
      <c r="D65" s="32"/>
    </row>
    <row r="66" spans="1:4" ht="15.75" thickBot="1" x14ac:dyDescent="0.3">
      <c r="A66" s="16"/>
      <c r="B66" s="29"/>
      <c r="C66" s="31"/>
      <c r="D66" s="11"/>
    </row>
    <row r="67" spans="1:4" x14ac:dyDescent="0.25">
      <c r="A67" s="16"/>
      <c r="B67" s="29"/>
      <c r="C67" s="31"/>
      <c r="D67" s="21"/>
    </row>
    <row r="68" spans="1:4" ht="15.75" thickBot="1" x14ac:dyDescent="0.3">
      <c r="A68" s="16"/>
      <c r="B68" s="29"/>
      <c r="C68" s="14"/>
      <c r="D68" s="32"/>
    </row>
    <row r="69" spans="1:4" ht="15.75" thickBot="1" x14ac:dyDescent="0.3">
      <c r="A69" s="16"/>
      <c r="B69" s="29"/>
      <c r="C69" s="33"/>
      <c r="D69" s="11"/>
    </row>
    <row r="70" spans="1:4" x14ac:dyDescent="0.25">
      <c r="A70" s="16"/>
      <c r="B70" s="29"/>
      <c r="C70" s="33"/>
      <c r="D70" s="2"/>
    </row>
    <row r="71" spans="1:4" ht="135.75" x14ac:dyDescent="0.25">
      <c r="A71" s="12" t="s">
        <v>17</v>
      </c>
      <c r="B71" s="13">
        <f>SUM(B72:B74)</f>
        <v>0</v>
      </c>
      <c r="C71" s="31"/>
      <c r="D71" s="34"/>
    </row>
    <row r="72" spans="1:4" ht="90.75" x14ac:dyDescent="0.25">
      <c r="A72" s="16" t="s">
        <v>18</v>
      </c>
      <c r="B72" s="29"/>
      <c r="C72" s="14"/>
      <c r="D72" s="2"/>
    </row>
    <row r="73" spans="1:4" x14ac:dyDescent="0.25">
      <c r="A73" s="16"/>
      <c r="B73" s="29"/>
      <c r="C73" s="18"/>
    </row>
    <row r="74" spans="1:4" x14ac:dyDescent="0.25">
      <c r="A74" s="16"/>
      <c r="B74" s="29"/>
      <c r="C74" s="18"/>
    </row>
    <row r="75" spans="1:4" ht="90.75" x14ac:dyDescent="0.25">
      <c r="A75" s="12" t="s">
        <v>19</v>
      </c>
      <c r="B75" s="13">
        <f>SUM(B76:B77)</f>
        <v>0</v>
      </c>
      <c r="C75" s="14"/>
    </row>
    <row r="76" spans="1:4" ht="79.5" x14ac:dyDescent="0.25">
      <c r="A76" s="16" t="s">
        <v>20</v>
      </c>
      <c r="B76" s="29"/>
      <c r="C76" s="18"/>
    </row>
    <row r="77" spans="1:4" x14ac:dyDescent="0.25">
      <c r="A77" s="16"/>
      <c r="B77" s="29"/>
      <c r="C77" s="18"/>
    </row>
    <row r="78" spans="1:4" ht="34.5" x14ac:dyDescent="0.25">
      <c r="A78" s="12" t="s">
        <v>21</v>
      </c>
      <c r="B78" s="13">
        <f>SUM(B79:B105)</f>
        <v>0</v>
      </c>
      <c r="C78" s="18"/>
    </row>
    <row r="79" spans="1:4" ht="23.25" x14ac:dyDescent="0.25">
      <c r="A79" s="16" t="s">
        <v>22</v>
      </c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ht="15.75" thickBot="1" x14ac:dyDescent="0.3">
      <c r="A102" s="35"/>
      <c r="B102" s="29"/>
      <c r="C102" s="36"/>
    </row>
    <row r="103" spans="1:3" ht="15.75" thickBot="1" x14ac:dyDescent="0.3">
      <c r="A103" s="35"/>
      <c r="B103" s="29"/>
      <c r="C103" s="10"/>
    </row>
    <row r="104" spans="1:3" x14ac:dyDescent="0.25">
      <c r="A104" s="35"/>
      <c r="B104" s="29"/>
      <c r="C104" s="18"/>
    </row>
    <row r="105" spans="1:3" ht="15.75" thickBot="1" x14ac:dyDescent="0.3">
      <c r="A105" s="37"/>
      <c r="B105" s="38"/>
      <c r="C105" s="36"/>
    </row>
    <row r="106" spans="1:3" ht="23.25" thickBot="1" x14ac:dyDescent="0.3">
      <c r="A106" s="39" t="s">
        <v>23</v>
      </c>
      <c r="B106" s="40">
        <f>+B11+B36+B58+B64+B71+B75+B78</f>
        <v>144299.37</v>
      </c>
      <c r="C106" s="10"/>
    </row>
    <row r="107" spans="1:3" x14ac:dyDescent="0.25">
      <c r="A107" s="2"/>
      <c r="B107" s="2"/>
      <c r="C107" s="2"/>
    </row>
    <row r="108" spans="1:3" x14ac:dyDescent="0.25">
      <c r="A108" s="6"/>
      <c r="B108" s="6"/>
      <c r="C108" s="41" t="s">
        <v>24</v>
      </c>
    </row>
    <row r="109" spans="1:3" x14ac:dyDescent="0.25">
      <c r="A109" s="6"/>
      <c r="B109" s="6"/>
      <c r="C10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904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90465" r:id="rId3"/>
      </mc:Fallback>
    </mc:AlternateContent>
  </oleObjects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1023-64AF-4147-B11F-60D4ED159847}">
  <dimension ref="A1:H111"/>
  <sheetViews>
    <sheetView topLeftCell="A13" workbookViewId="0">
      <selection activeCell="B38" sqref="B38:D44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1607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10394.540000000001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5992.55</v>
      </c>
      <c r="C38" s="26" t="s">
        <v>254</v>
      </c>
      <c r="D38" s="26" t="s">
        <v>1608</v>
      </c>
    </row>
    <row r="39" spans="1:4" x14ac:dyDescent="0.25">
      <c r="A39" s="16"/>
      <c r="B39" s="26">
        <v>235.62</v>
      </c>
      <c r="C39" s="26" t="s">
        <v>254</v>
      </c>
      <c r="D39" s="26" t="s">
        <v>1609</v>
      </c>
    </row>
    <row r="40" spans="1:4" x14ac:dyDescent="0.25">
      <c r="A40" s="16"/>
      <c r="B40" s="26">
        <v>1973</v>
      </c>
      <c r="C40" s="26" t="s">
        <v>422</v>
      </c>
      <c r="D40" s="26" t="s">
        <v>1610</v>
      </c>
    </row>
    <row r="41" spans="1:4" x14ac:dyDescent="0.25">
      <c r="A41" s="16"/>
      <c r="B41" s="26">
        <v>63.95</v>
      </c>
      <c r="C41" s="26" t="s">
        <v>500</v>
      </c>
      <c r="D41" s="26" t="s">
        <v>1611</v>
      </c>
    </row>
    <row r="42" spans="1:4" x14ac:dyDescent="0.25">
      <c r="A42" s="16"/>
      <c r="B42" s="26">
        <v>282.02</v>
      </c>
      <c r="C42" s="26" t="s">
        <v>1612</v>
      </c>
      <c r="D42" s="26" t="s">
        <v>1614</v>
      </c>
    </row>
    <row r="43" spans="1:4" x14ac:dyDescent="0.25">
      <c r="A43" s="16"/>
      <c r="B43" s="26">
        <v>1847.4</v>
      </c>
      <c r="C43" s="26" t="s">
        <v>1613</v>
      </c>
      <c r="D43" s="26" t="s">
        <v>1615</v>
      </c>
    </row>
    <row r="44" spans="1:4" x14ac:dyDescent="0.25">
      <c r="A44" s="16"/>
      <c r="B44" s="29"/>
      <c r="C44" s="18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10394.540000000001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9149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91490" r:id="rId3"/>
      </mc:Fallback>
    </mc:AlternateContent>
  </oleObjects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E57F-CAAC-4CE2-BD01-FB35976934AB}">
  <dimension ref="A1:H111"/>
  <sheetViews>
    <sheetView topLeftCell="A22" workbookViewId="0">
      <selection activeCell="D43" sqref="D43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1616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499.8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357</v>
      </c>
      <c r="C38" t="s">
        <v>421</v>
      </c>
      <c r="D38" t="s">
        <v>1617</v>
      </c>
    </row>
    <row r="39" spans="1:4" x14ac:dyDescent="0.25">
      <c r="A39" s="16"/>
      <c r="B39">
        <v>142.80000000000001</v>
      </c>
      <c r="C39" t="s">
        <v>1169</v>
      </c>
      <c r="D39" t="s">
        <v>1618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499.8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925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92513" r:id="rId3"/>
      </mc:Fallback>
    </mc:AlternateContent>
  </oleObjects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CD66-1ADB-4E03-ABAA-E871E8C3F5F0}">
  <dimension ref="A1:H111"/>
  <sheetViews>
    <sheetView topLeftCell="A7" workbookViewId="0">
      <selection activeCell="I38" sqref="I38"/>
    </sheetView>
  </sheetViews>
  <sheetFormatPr defaultRowHeight="15" x14ac:dyDescent="0.25"/>
  <cols>
    <col min="3" max="3" width="35.7109375" customWidth="1"/>
    <col min="4" max="4" width="40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1619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17538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15750</v>
      </c>
      <c r="C38" s="26" t="s">
        <v>501</v>
      </c>
      <c r="D38" s="26" t="s">
        <v>1620</v>
      </c>
    </row>
    <row r="39" spans="1:4" x14ac:dyDescent="0.25">
      <c r="A39" s="16"/>
      <c r="B39" s="26">
        <v>584</v>
      </c>
      <c r="C39" s="26" t="s">
        <v>1205</v>
      </c>
      <c r="D39" s="26" t="s">
        <v>1623</v>
      </c>
    </row>
    <row r="40" spans="1:4" x14ac:dyDescent="0.25">
      <c r="A40" s="16"/>
      <c r="B40" s="26">
        <v>584</v>
      </c>
      <c r="C40" s="26" t="s">
        <v>1621</v>
      </c>
      <c r="D40" s="26" t="s">
        <v>1624</v>
      </c>
    </row>
    <row r="41" spans="1:4" x14ac:dyDescent="0.25">
      <c r="A41" s="16"/>
      <c r="B41" s="26">
        <v>620</v>
      </c>
      <c r="C41" s="26" t="s">
        <v>1622</v>
      </c>
      <c r="D41" s="26" t="s">
        <v>1625</v>
      </c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17538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935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93537" r:id="rId3"/>
      </mc:Fallback>
    </mc:AlternateContent>
  </oleObjects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7A1D8-2856-4537-AFC8-298424831D32}">
  <dimension ref="A1:H111"/>
  <sheetViews>
    <sheetView workbookViewId="0">
      <selection sqref="A1:XFD1048576"/>
    </sheetView>
  </sheetViews>
  <sheetFormatPr defaultRowHeight="15" x14ac:dyDescent="0.25"/>
  <cols>
    <col min="3" max="3" width="35.7109375" customWidth="1"/>
    <col min="4" max="4" width="40.140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1626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645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520</v>
      </c>
      <c r="C38" s="26" t="s">
        <v>1627</v>
      </c>
      <c r="D38" s="26" t="s">
        <v>1628</v>
      </c>
    </row>
    <row r="39" spans="1:4" x14ac:dyDescent="0.25">
      <c r="A39" s="16"/>
      <c r="B39" s="26">
        <v>125</v>
      </c>
      <c r="C39" s="26" t="s">
        <v>1629</v>
      </c>
      <c r="D39" s="26" t="s">
        <v>1630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645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945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94561" r:id="rId3"/>
      </mc:Fallback>
    </mc:AlternateContent>
  </oleObjects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7A248-857B-458D-BACF-17854E99CF8E}">
  <dimension ref="A1:H111"/>
  <sheetViews>
    <sheetView topLeftCell="A19" workbookViewId="0">
      <selection activeCell="I37" sqref="I37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1631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30808.94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16880</v>
      </c>
      <c r="C38" s="26" t="s">
        <v>1130</v>
      </c>
      <c r="D38" s="26" t="s">
        <v>1632</v>
      </c>
    </row>
    <row r="39" spans="1:4" x14ac:dyDescent="0.25">
      <c r="A39" s="16"/>
      <c r="B39" s="26">
        <v>5712</v>
      </c>
      <c r="C39" s="26" t="s">
        <v>238</v>
      </c>
      <c r="D39" s="26" t="s">
        <v>1633</v>
      </c>
    </row>
    <row r="40" spans="1:4" x14ac:dyDescent="0.25">
      <c r="A40" s="16"/>
      <c r="B40" s="26">
        <v>39.39</v>
      </c>
      <c r="C40" s="26" t="s">
        <v>29</v>
      </c>
      <c r="D40" s="26" t="s">
        <v>1634</v>
      </c>
    </row>
    <row r="41" spans="1:4" x14ac:dyDescent="0.25">
      <c r="A41" s="16"/>
      <c r="B41" s="26">
        <v>150.25</v>
      </c>
      <c r="C41" s="26" t="s">
        <v>29</v>
      </c>
      <c r="D41" s="26" t="s">
        <v>1635</v>
      </c>
    </row>
    <row r="42" spans="1:4" x14ac:dyDescent="0.25">
      <c r="A42" s="16"/>
      <c r="B42" s="26">
        <v>946.8</v>
      </c>
      <c r="C42" s="26" t="s">
        <v>234</v>
      </c>
      <c r="D42" s="26" t="s">
        <v>1636</v>
      </c>
    </row>
    <row r="43" spans="1:4" x14ac:dyDescent="0.25">
      <c r="A43" s="16"/>
      <c r="B43" s="26">
        <v>7080.5</v>
      </c>
      <c r="C43" s="26" t="s">
        <v>632</v>
      </c>
      <c r="D43" s="26" t="s">
        <v>1637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30808.94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955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95585" r:id="rId3"/>
      </mc:Fallback>
    </mc:AlternateContent>
  </oleObjects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CA35E-8885-42D2-A09B-25B65BCD23EC}">
  <dimension ref="A1:H110"/>
  <sheetViews>
    <sheetView topLeftCell="A34" workbookViewId="0">
      <selection activeCell="I45" sqref="I45"/>
    </sheetView>
  </sheetViews>
  <sheetFormatPr defaultRowHeight="15" x14ac:dyDescent="0.25"/>
  <cols>
    <col min="3" max="3" width="35.7109375" customWidth="1"/>
    <col min="4" max="4" width="40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1638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14519.45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5046.2</v>
      </c>
      <c r="C38" s="26" t="s">
        <v>1639</v>
      </c>
      <c r="D38" s="26" t="s">
        <v>1640</v>
      </c>
    </row>
    <row r="39" spans="1:4" x14ac:dyDescent="0.25">
      <c r="A39" s="16"/>
      <c r="B39" s="26">
        <v>600</v>
      </c>
      <c r="C39" s="26" t="s">
        <v>98</v>
      </c>
      <c r="D39" s="26" t="s">
        <v>1641</v>
      </c>
    </row>
    <row r="40" spans="1:4" x14ac:dyDescent="0.25">
      <c r="A40" s="16"/>
      <c r="B40" s="26">
        <v>2124.75</v>
      </c>
      <c r="C40" s="26" t="s">
        <v>254</v>
      </c>
      <c r="D40" s="26" t="s">
        <v>1642</v>
      </c>
    </row>
    <row r="41" spans="1:4" x14ac:dyDescent="0.25">
      <c r="A41" s="16"/>
      <c r="B41" s="26">
        <v>620</v>
      </c>
      <c r="C41" s="26" t="s">
        <v>1643</v>
      </c>
      <c r="D41" s="26" t="s">
        <v>1645</v>
      </c>
    </row>
    <row r="42" spans="1:4" x14ac:dyDescent="0.25">
      <c r="A42" s="16"/>
      <c r="B42" s="26">
        <v>6128.5</v>
      </c>
      <c r="C42" s="26" t="s">
        <v>254</v>
      </c>
      <c r="D42" s="26" t="s">
        <v>1647</v>
      </c>
    </row>
    <row r="43" spans="1:4" x14ac:dyDescent="0.25">
      <c r="A43" s="16"/>
      <c r="B43" s="29"/>
      <c r="C43" s="18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283000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>
        <v>283000</v>
      </c>
      <c r="C61" t="s">
        <v>372</v>
      </c>
      <c r="D61" t="s">
        <v>593</v>
      </c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ht="15.75" thickBot="1" x14ac:dyDescent="0.3">
      <c r="A70" s="16"/>
      <c r="B70" s="29"/>
      <c r="C70" s="33"/>
      <c r="D70" s="11"/>
    </row>
    <row r="71" spans="1:4" x14ac:dyDescent="0.25">
      <c r="A71" s="16"/>
      <c r="B71" s="29"/>
      <c r="C71" s="33"/>
      <c r="D71" s="2"/>
    </row>
    <row r="72" spans="1:4" ht="135.75" x14ac:dyDescent="0.25">
      <c r="A72" s="12" t="s">
        <v>17</v>
      </c>
      <c r="B72" s="13">
        <f>SUM(B73:B75)</f>
        <v>0</v>
      </c>
      <c r="C72" s="31"/>
      <c r="D72" s="34"/>
    </row>
    <row r="73" spans="1:4" ht="90.75" x14ac:dyDescent="0.25">
      <c r="A73" s="16" t="s">
        <v>18</v>
      </c>
      <c r="B73" s="29"/>
      <c r="C73" s="14"/>
      <c r="D73" s="2"/>
    </row>
    <row r="74" spans="1:4" x14ac:dyDescent="0.25">
      <c r="A74" s="16"/>
      <c r="B74" s="29"/>
      <c r="C74" s="18"/>
    </row>
    <row r="75" spans="1:4" x14ac:dyDescent="0.25">
      <c r="A75" s="16"/>
      <c r="B75" s="29"/>
      <c r="C75" s="18"/>
    </row>
    <row r="76" spans="1:4" ht="90.75" x14ac:dyDescent="0.25">
      <c r="A76" s="12" t="s">
        <v>19</v>
      </c>
      <c r="B76" s="13">
        <f>SUM(B77:B78)</f>
        <v>0</v>
      </c>
      <c r="C76" s="14"/>
    </row>
    <row r="77" spans="1:4" ht="79.5" x14ac:dyDescent="0.25">
      <c r="A77" s="16" t="s">
        <v>20</v>
      </c>
      <c r="B77" s="29"/>
      <c r="C77" s="18"/>
    </row>
    <row r="78" spans="1:4" x14ac:dyDescent="0.25">
      <c r="A78" s="16"/>
      <c r="B78" s="29"/>
      <c r="C78" s="18"/>
    </row>
    <row r="79" spans="1:4" ht="34.5" x14ac:dyDescent="0.25">
      <c r="A79" s="12" t="s">
        <v>21</v>
      </c>
      <c r="B79" s="13">
        <f>SUM(B80:B106)</f>
        <v>0</v>
      </c>
      <c r="C79" s="18"/>
    </row>
    <row r="80" spans="1:4" ht="23.25" x14ac:dyDescent="0.25">
      <c r="A80" s="16" t="s">
        <v>22</v>
      </c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ht="15.75" thickBot="1" x14ac:dyDescent="0.3">
      <c r="A103" s="35"/>
      <c r="B103" s="29"/>
      <c r="C103" s="36"/>
    </row>
    <row r="104" spans="1:3" ht="15.75" thickBot="1" x14ac:dyDescent="0.3">
      <c r="A104" s="35"/>
      <c r="B104" s="29"/>
      <c r="C104" s="10"/>
    </row>
    <row r="105" spans="1:3" x14ac:dyDescent="0.25">
      <c r="A105" s="35"/>
      <c r="B105" s="29"/>
      <c r="C105" s="18"/>
    </row>
    <row r="106" spans="1:3" ht="15.75" thickBot="1" x14ac:dyDescent="0.3">
      <c r="A106" s="37"/>
      <c r="B106" s="38"/>
      <c r="C106" s="36"/>
    </row>
    <row r="107" spans="1:3" ht="23.25" thickBot="1" x14ac:dyDescent="0.3">
      <c r="A107" s="39" t="s">
        <v>23</v>
      </c>
      <c r="B107" s="40">
        <f>+B11+B36+B59+B65+B72+B76+B79</f>
        <v>297519.45</v>
      </c>
      <c r="C107" s="10"/>
    </row>
    <row r="108" spans="1:3" x14ac:dyDescent="0.25">
      <c r="A108" s="2"/>
      <c r="B108" s="2"/>
      <c r="C108" s="2"/>
    </row>
    <row r="109" spans="1:3" x14ac:dyDescent="0.25">
      <c r="A109" s="6"/>
      <c r="B109" s="6"/>
      <c r="C109" s="41" t="s">
        <v>24</v>
      </c>
    </row>
    <row r="110" spans="1:3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9661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96610" r:id="rId3"/>
      </mc:Fallback>
    </mc:AlternateContent>
  </oleObjects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4DC6-E273-4654-92E1-728D204A0ECF}">
  <dimension ref="A1:H110"/>
  <sheetViews>
    <sheetView topLeftCell="A13" workbookViewId="0">
      <selection activeCell="B38" sqref="B38:D44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1648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31130.120000000003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129.71</v>
      </c>
      <c r="C38" s="26" t="s">
        <v>171</v>
      </c>
      <c r="D38" s="26" t="s">
        <v>1649</v>
      </c>
    </row>
    <row r="39" spans="1:4" x14ac:dyDescent="0.25">
      <c r="A39" s="16"/>
      <c r="B39" s="26">
        <v>3904.39</v>
      </c>
      <c r="C39" s="26" t="s">
        <v>632</v>
      </c>
      <c r="D39" s="26" t="s">
        <v>1650</v>
      </c>
    </row>
    <row r="40" spans="1:4" x14ac:dyDescent="0.25">
      <c r="A40" s="16"/>
      <c r="B40" s="26">
        <v>1461.32</v>
      </c>
      <c r="C40" s="26" t="s">
        <v>632</v>
      </c>
      <c r="D40" s="26" t="s">
        <v>1651</v>
      </c>
    </row>
    <row r="41" spans="1:4" x14ac:dyDescent="0.25">
      <c r="A41" s="16"/>
      <c r="B41" s="26">
        <v>2133.67</v>
      </c>
      <c r="C41" s="26" t="s">
        <v>70</v>
      </c>
      <c r="D41" s="26" t="s">
        <v>1652</v>
      </c>
    </row>
    <row r="42" spans="1:4" x14ac:dyDescent="0.25">
      <c r="A42" s="16"/>
      <c r="B42" s="26">
        <v>1389.03</v>
      </c>
      <c r="C42" s="26" t="s">
        <v>70</v>
      </c>
      <c r="D42" s="26" t="s">
        <v>1652</v>
      </c>
    </row>
    <row r="43" spans="1:4" x14ac:dyDescent="0.25">
      <c r="A43" s="16"/>
      <c r="B43" s="26">
        <v>112</v>
      </c>
      <c r="C43" s="26" t="s">
        <v>1644</v>
      </c>
      <c r="D43" s="26" t="s">
        <v>1646</v>
      </c>
    </row>
    <row r="44" spans="1:4" x14ac:dyDescent="0.25">
      <c r="A44" s="16"/>
      <c r="B44" s="26">
        <v>22000</v>
      </c>
      <c r="C44" s="26" t="s">
        <v>542</v>
      </c>
      <c r="D44" s="26" t="s">
        <v>1653</v>
      </c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ht="15.75" thickBot="1" x14ac:dyDescent="0.3">
      <c r="A70" s="16"/>
      <c r="B70" s="29"/>
      <c r="C70" s="33"/>
      <c r="D70" s="11"/>
    </row>
    <row r="71" spans="1:4" x14ac:dyDescent="0.25">
      <c r="A71" s="16"/>
      <c r="B71" s="29"/>
      <c r="C71" s="33"/>
      <c r="D71" s="2"/>
    </row>
    <row r="72" spans="1:4" ht="135.75" x14ac:dyDescent="0.25">
      <c r="A72" s="12" t="s">
        <v>17</v>
      </c>
      <c r="B72" s="13">
        <f>SUM(B73:B75)</f>
        <v>0</v>
      </c>
      <c r="C72" s="31"/>
      <c r="D72" s="34"/>
    </row>
    <row r="73" spans="1:4" ht="90.75" x14ac:dyDescent="0.25">
      <c r="A73" s="16" t="s">
        <v>18</v>
      </c>
      <c r="B73" s="29"/>
      <c r="C73" s="14"/>
      <c r="D73" s="2"/>
    </row>
    <row r="74" spans="1:4" x14ac:dyDescent="0.25">
      <c r="A74" s="16"/>
      <c r="B74" s="29"/>
      <c r="C74" s="18"/>
    </row>
    <row r="75" spans="1:4" x14ac:dyDescent="0.25">
      <c r="A75" s="16"/>
      <c r="B75" s="29"/>
      <c r="C75" s="18"/>
    </row>
    <row r="76" spans="1:4" ht="90.75" x14ac:dyDescent="0.25">
      <c r="A76" s="12" t="s">
        <v>19</v>
      </c>
      <c r="B76" s="13">
        <f>SUM(B77:B78)</f>
        <v>0</v>
      </c>
      <c r="C76" s="14"/>
    </row>
    <row r="77" spans="1:4" ht="79.5" x14ac:dyDescent="0.25">
      <c r="A77" s="16" t="s">
        <v>20</v>
      </c>
      <c r="B77" s="29"/>
      <c r="C77" s="18"/>
    </row>
    <row r="78" spans="1:4" x14ac:dyDescent="0.25">
      <c r="A78" s="16"/>
      <c r="B78" s="29"/>
      <c r="C78" s="18"/>
    </row>
    <row r="79" spans="1:4" ht="34.5" x14ac:dyDescent="0.25">
      <c r="A79" s="12" t="s">
        <v>21</v>
      </c>
      <c r="B79" s="13">
        <f>SUM(B80:B106)</f>
        <v>0</v>
      </c>
      <c r="C79" s="18"/>
    </row>
    <row r="80" spans="1:4" ht="23.25" x14ac:dyDescent="0.25">
      <c r="A80" s="16" t="s">
        <v>22</v>
      </c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ht="15.75" thickBot="1" x14ac:dyDescent="0.3">
      <c r="A103" s="35"/>
      <c r="B103" s="29"/>
      <c r="C103" s="36"/>
    </row>
    <row r="104" spans="1:3" ht="15.75" thickBot="1" x14ac:dyDescent="0.3">
      <c r="A104" s="35"/>
      <c r="B104" s="29"/>
      <c r="C104" s="10"/>
    </row>
    <row r="105" spans="1:3" x14ac:dyDescent="0.25">
      <c r="A105" s="35"/>
      <c r="B105" s="29"/>
      <c r="C105" s="18"/>
    </row>
    <row r="106" spans="1:3" ht="15.75" thickBot="1" x14ac:dyDescent="0.3">
      <c r="A106" s="37"/>
      <c r="B106" s="38"/>
      <c r="C106" s="36"/>
    </row>
    <row r="107" spans="1:3" ht="23.25" thickBot="1" x14ac:dyDescent="0.3">
      <c r="A107" s="39" t="s">
        <v>23</v>
      </c>
      <c r="B107" s="40">
        <f>+B11+B36+B59+B65+B72+B76+B79</f>
        <v>31130.120000000003</v>
      </c>
      <c r="C107" s="10"/>
    </row>
    <row r="108" spans="1:3" x14ac:dyDescent="0.25">
      <c r="A108" s="2"/>
      <c r="B108" s="2"/>
      <c r="C108" s="2"/>
    </row>
    <row r="109" spans="1:3" x14ac:dyDescent="0.25">
      <c r="A109" s="6"/>
      <c r="B109" s="6"/>
      <c r="C109" s="41" t="s">
        <v>24</v>
      </c>
    </row>
    <row r="110" spans="1:3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976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97633" r:id="rId3"/>
      </mc:Fallback>
    </mc:AlternateContent>
  </oleObjects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E5DC9-C612-4614-B820-8BDB754521DD}">
  <dimension ref="A1:H111"/>
  <sheetViews>
    <sheetView topLeftCell="A13" workbookViewId="0">
      <selection activeCell="B38" sqref="B38:D47"/>
    </sheetView>
  </sheetViews>
  <sheetFormatPr defaultRowHeight="15" x14ac:dyDescent="0.25"/>
  <cols>
    <col min="3" max="3" width="35.7109375" customWidth="1"/>
    <col min="4" max="4" width="37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1654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61465.120000000003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29833.3</v>
      </c>
      <c r="C38" s="26" t="s">
        <v>864</v>
      </c>
      <c r="D38" s="26" t="s">
        <v>1655</v>
      </c>
    </row>
    <row r="39" spans="1:4" x14ac:dyDescent="0.25">
      <c r="A39" s="16"/>
      <c r="B39" s="26">
        <v>1836.17</v>
      </c>
      <c r="C39" s="26" t="s">
        <v>501</v>
      </c>
      <c r="D39" s="26" t="s">
        <v>1656</v>
      </c>
    </row>
    <row r="40" spans="1:4" x14ac:dyDescent="0.25">
      <c r="A40" s="16"/>
      <c r="B40" s="26">
        <v>416.5</v>
      </c>
      <c r="C40" s="26" t="s">
        <v>632</v>
      </c>
      <c r="D40" s="26" t="s">
        <v>1657</v>
      </c>
    </row>
    <row r="41" spans="1:4" x14ac:dyDescent="0.25">
      <c r="A41" s="16"/>
      <c r="B41" s="26">
        <v>10234</v>
      </c>
      <c r="C41" s="26" t="s">
        <v>780</v>
      </c>
      <c r="D41" s="26" t="s">
        <v>1658</v>
      </c>
    </row>
    <row r="42" spans="1:4" x14ac:dyDescent="0.25">
      <c r="A42" s="16"/>
      <c r="B42" s="26">
        <v>331.68</v>
      </c>
      <c r="C42" s="26" t="s">
        <v>156</v>
      </c>
      <c r="D42" s="26" t="s">
        <v>1660</v>
      </c>
    </row>
    <row r="43" spans="1:4" x14ac:dyDescent="0.25">
      <c r="A43" s="16"/>
      <c r="B43" s="26">
        <v>559.29999999999995</v>
      </c>
      <c r="C43" s="26" t="s">
        <v>155</v>
      </c>
      <c r="D43" s="26" t="s">
        <v>1661</v>
      </c>
    </row>
    <row r="44" spans="1:4" x14ac:dyDescent="0.25">
      <c r="A44" s="16"/>
      <c r="B44" s="26">
        <v>11396.63</v>
      </c>
      <c r="C44" s="26" t="s">
        <v>1659</v>
      </c>
      <c r="D44" s="26" t="s">
        <v>1662</v>
      </c>
    </row>
    <row r="45" spans="1:4" x14ac:dyDescent="0.25">
      <c r="A45" s="16"/>
      <c r="B45" s="26">
        <v>129.71</v>
      </c>
      <c r="C45" s="26" t="s">
        <v>171</v>
      </c>
      <c r="D45" s="26" t="s">
        <v>1663</v>
      </c>
    </row>
    <row r="46" spans="1:4" x14ac:dyDescent="0.25">
      <c r="A46" s="16"/>
      <c r="B46" s="26">
        <v>6305.43</v>
      </c>
      <c r="C46" s="26" t="s">
        <v>778</v>
      </c>
      <c r="D46" s="26" t="s">
        <v>1664</v>
      </c>
    </row>
    <row r="47" spans="1:4" x14ac:dyDescent="0.25">
      <c r="A47" s="16"/>
      <c r="B47" s="26">
        <v>422.4</v>
      </c>
      <c r="C47" s="26" t="s">
        <v>153</v>
      </c>
      <c r="D47" s="26" t="s">
        <v>1665</v>
      </c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61465.120000000003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986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198657" r:id="rId3"/>
      </mc:Fallback>
    </mc:AlternateContent>
  </oleObjects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DE71F-7EF9-4DC0-8E31-13292292193C}">
  <dimension ref="A1:H120"/>
  <sheetViews>
    <sheetView topLeftCell="A28" workbookViewId="0">
      <selection activeCell="B38" sqref="B38:D51"/>
    </sheetView>
  </sheetViews>
  <sheetFormatPr defaultRowHeight="15" x14ac:dyDescent="0.25"/>
  <cols>
    <col min="3" max="3" width="35.7109375" customWidth="1"/>
    <col min="4" max="4" width="34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1666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203924.66000000003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952</v>
      </c>
      <c r="C38" s="26" t="s">
        <v>254</v>
      </c>
      <c r="D38" s="26" t="s">
        <v>1667</v>
      </c>
    </row>
    <row r="39" spans="1:4" x14ac:dyDescent="0.25">
      <c r="A39" s="16"/>
      <c r="B39" s="26">
        <v>999.6</v>
      </c>
      <c r="C39" s="26" t="s">
        <v>1058</v>
      </c>
      <c r="D39" s="26" t="s">
        <v>1675</v>
      </c>
    </row>
    <row r="40" spans="1:4" x14ac:dyDescent="0.25">
      <c r="A40" s="16"/>
      <c r="B40" s="26">
        <v>9000</v>
      </c>
      <c r="C40" s="26" t="s">
        <v>1659</v>
      </c>
      <c r="D40" s="26" t="s">
        <v>1676</v>
      </c>
    </row>
    <row r="41" spans="1:4" x14ac:dyDescent="0.25">
      <c r="A41" s="16"/>
      <c r="B41" s="26">
        <v>182198</v>
      </c>
      <c r="C41" s="26" t="s">
        <v>368</v>
      </c>
      <c r="D41" s="26" t="s">
        <v>1677</v>
      </c>
    </row>
    <row r="42" spans="1:4" x14ac:dyDescent="0.25">
      <c r="A42" s="16"/>
      <c r="B42" s="26">
        <v>843</v>
      </c>
      <c r="C42" s="26" t="s">
        <v>366</v>
      </c>
      <c r="D42" s="26" t="s">
        <v>1678</v>
      </c>
    </row>
    <row r="43" spans="1:4" x14ac:dyDescent="0.25">
      <c r="A43" s="16"/>
      <c r="B43" s="26">
        <v>562</v>
      </c>
      <c r="C43" s="26" t="s">
        <v>366</v>
      </c>
      <c r="D43" s="26" t="s">
        <v>1679</v>
      </c>
    </row>
    <row r="44" spans="1:4" x14ac:dyDescent="0.25">
      <c r="A44" s="16"/>
      <c r="B44" s="26">
        <v>2499</v>
      </c>
      <c r="C44" s="26" t="s">
        <v>1058</v>
      </c>
      <c r="D44" s="26" t="s">
        <v>1680</v>
      </c>
    </row>
    <row r="45" spans="1:4" x14ac:dyDescent="0.25">
      <c r="A45" s="16"/>
      <c r="B45" s="26">
        <v>806.82</v>
      </c>
      <c r="C45" s="26" t="s">
        <v>1058</v>
      </c>
      <c r="D45" s="26" t="s">
        <v>1680</v>
      </c>
    </row>
    <row r="46" spans="1:4" x14ac:dyDescent="0.25">
      <c r="A46" s="16"/>
      <c r="B46" s="26">
        <v>243.95</v>
      </c>
      <c r="C46" s="26" t="s">
        <v>1058</v>
      </c>
      <c r="D46" s="26" t="s">
        <v>1680</v>
      </c>
    </row>
    <row r="47" spans="1:4" x14ac:dyDescent="0.25">
      <c r="A47" s="16"/>
      <c r="B47" s="26">
        <v>464.1</v>
      </c>
      <c r="C47" s="26" t="s">
        <v>330</v>
      </c>
      <c r="D47" s="26" t="s">
        <v>1681</v>
      </c>
    </row>
    <row r="48" spans="1:4" x14ac:dyDescent="0.25">
      <c r="A48" s="16"/>
      <c r="B48" s="26">
        <v>624.75</v>
      </c>
      <c r="C48" s="26" t="s">
        <v>1408</v>
      </c>
      <c r="D48" s="26" t="s">
        <v>1682</v>
      </c>
    </row>
    <row r="49" spans="1:4" x14ac:dyDescent="0.25">
      <c r="A49" s="16"/>
      <c r="B49" s="26">
        <v>1399.44</v>
      </c>
      <c r="C49" s="26" t="s">
        <v>1408</v>
      </c>
      <c r="D49" s="26" t="s">
        <v>1682</v>
      </c>
    </row>
    <row r="50" spans="1:4" x14ac:dyDescent="0.25">
      <c r="A50" s="16"/>
      <c r="B50" s="26">
        <v>2499</v>
      </c>
      <c r="C50" s="26" t="s">
        <v>1058</v>
      </c>
      <c r="D50" s="26" t="s">
        <v>1683</v>
      </c>
    </row>
    <row r="51" spans="1:4" x14ac:dyDescent="0.25">
      <c r="A51" s="16"/>
      <c r="B51" s="26">
        <v>833</v>
      </c>
      <c r="C51" s="26" t="s">
        <v>1058</v>
      </c>
      <c r="D51" s="26" t="s">
        <v>1683</v>
      </c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SUM(B61:B74)</f>
        <v>304013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26"/>
      <c r="B62" s="26">
        <v>0</v>
      </c>
      <c r="C62" s="26" t="s">
        <v>372</v>
      </c>
      <c r="D62" s="26" t="s">
        <v>1668</v>
      </c>
    </row>
    <row r="63" spans="1:4" x14ac:dyDescent="0.25">
      <c r="A63" s="26"/>
      <c r="B63" s="26">
        <v>1176</v>
      </c>
      <c r="C63" s="26" t="s">
        <v>213</v>
      </c>
      <c r="D63" s="26" t="s">
        <v>1669</v>
      </c>
    </row>
    <row r="64" spans="1:4" x14ac:dyDescent="0.25">
      <c r="A64" s="26"/>
      <c r="B64" s="26">
        <v>1108</v>
      </c>
      <c r="C64" s="26" t="s">
        <v>372</v>
      </c>
      <c r="D64" s="26" t="s">
        <v>1669</v>
      </c>
    </row>
    <row r="65" spans="1:4" x14ac:dyDescent="0.25">
      <c r="A65" s="26"/>
      <c r="B65" s="26">
        <v>3073</v>
      </c>
      <c r="C65" s="26" t="s">
        <v>211</v>
      </c>
      <c r="D65" s="26" t="s">
        <v>1669</v>
      </c>
    </row>
    <row r="66" spans="1:4" x14ac:dyDescent="0.25">
      <c r="A66" s="26"/>
      <c r="B66" s="26">
        <v>1739</v>
      </c>
      <c r="C66" s="26" t="s">
        <v>372</v>
      </c>
      <c r="D66" s="26" t="s">
        <v>1670</v>
      </c>
    </row>
    <row r="67" spans="1:4" x14ac:dyDescent="0.25">
      <c r="A67" s="26"/>
      <c r="B67" s="26">
        <v>44690</v>
      </c>
      <c r="C67" s="26" t="s">
        <v>372</v>
      </c>
      <c r="D67" s="26" t="s">
        <v>1671</v>
      </c>
    </row>
    <row r="68" spans="1:4" x14ac:dyDescent="0.25">
      <c r="A68" s="26"/>
      <c r="B68" s="26">
        <v>6045</v>
      </c>
      <c r="C68" s="26" t="s">
        <v>372</v>
      </c>
      <c r="D68" s="26" t="s">
        <v>1672</v>
      </c>
    </row>
    <row r="69" spans="1:4" x14ac:dyDescent="0.25">
      <c r="A69" s="26"/>
      <c r="B69" s="26">
        <v>38732</v>
      </c>
      <c r="C69" s="26" t="s">
        <v>372</v>
      </c>
      <c r="D69" s="26" t="s">
        <v>1673</v>
      </c>
    </row>
    <row r="70" spans="1:4" x14ac:dyDescent="0.25">
      <c r="A70" s="26"/>
      <c r="B70" s="26">
        <v>207450</v>
      </c>
      <c r="C70" s="26" t="s">
        <v>372</v>
      </c>
      <c r="D70" s="26" t="s">
        <v>1674</v>
      </c>
    </row>
    <row r="71" spans="1:4" x14ac:dyDescent="0.25">
      <c r="A71" s="16"/>
      <c r="B71" s="29"/>
      <c r="C71" s="18"/>
      <c r="D71" s="21"/>
    </row>
    <row r="72" spans="1:4" x14ac:dyDescent="0.25">
      <c r="A72" s="16"/>
      <c r="B72" s="29"/>
      <c r="C72" s="14"/>
      <c r="D72" s="21"/>
    </row>
    <row r="73" spans="1:4" x14ac:dyDescent="0.25">
      <c r="A73" s="16"/>
      <c r="B73" s="29"/>
      <c r="C73" s="31"/>
      <c r="D73" s="21"/>
    </row>
    <row r="74" spans="1:4" x14ac:dyDescent="0.25">
      <c r="A74" s="16"/>
      <c r="B74" s="29"/>
      <c r="C74" s="31"/>
      <c r="D74" s="21"/>
    </row>
    <row r="75" spans="1:4" ht="34.5" x14ac:dyDescent="0.25">
      <c r="A75" s="12" t="s">
        <v>15</v>
      </c>
      <c r="B75" s="13">
        <f>SUM(B76:B81)</f>
        <v>0</v>
      </c>
      <c r="C75" s="31"/>
      <c r="D75" s="21"/>
    </row>
    <row r="76" spans="1:4" ht="24" thickBot="1" x14ac:dyDescent="0.3">
      <c r="A76" s="16" t="s">
        <v>16</v>
      </c>
      <c r="B76" s="29"/>
      <c r="C76" s="31"/>
      <c r="D76" s="32"/>
    </row>
    <row r="77" spans="1:4" ht="15.75" thickBot="1" x14ac:dyDescent="0.3">
      <c r="A77" s="16"/>
      <c r="B77" s="29"/>
      <c r="C77" s="31"/>
      <c r="D77" s="11"/>
    </row>
    <row r="78" spans="1:4" x14ac:dyDescent="0.25">
      <c r="A78" s="16"/>
      <c r="B78" s="29"/>
      <c r="C78" s="31"/>
      <c r="D78" s="21"/>
    </row>
    <row r="79" spans="1:4" ht="15.75" thickBot="1" x14ac:dyDescent="0.3">
      <c r="A79" s="16"/>
      <c r="B79" s="29"/>
      <c r="C79" s="14"/>
      <c r="D79" s="32"/>
    </row>
    <row r="80" spans="1:4" ht="15.75" thickBot="1" x14ac:dyDescent="0.3">
      <c r="A80" s="16"/>
      <c r="B80" s="29"/>
      <c r="C80" s="33"/>
      <c r="D80" s="11"/>
    </row>
    <row r="81" spans="1:4" x14ac:dyDescent="0.25">
      <c r="A81" s="16"/>
      <c r="B81" s="29"/>
      <c r="C81" s="33"/>
      <c r="D81" s="2"/>
    </row>
    <row r="82" spans="1:4" ht="135.75" x14ac:dyDescent="0.25">
      <c r="A82" s="12" t="s">
        <v>17</v>
      </c>
      <c r="B82" s="13">
        <f>SUM(B83:B85)</f>
        <v>0</v>
      </c>
      <c r="C82" s="31"/>
      <c r="D82" s="34"/>
    </row>
    <row r="83" spans="1:4" ht="90.75" x14ac:dyDescent="0.25">
      <c r="A83" s="16" t="s">
        <v>18</v>
      </c>
      <c r="B83" s="29"/>
      <c r="C83" s="14"/>
      <c r="D83" s="2"/>
    </row>
    <row r="84" spans="1:4" x14ac:dyDescent="0.25">
      <c r="A84" s="16"/>
      <c r="B84" s="29"/>
      <c r="C84" s="18"/>
    </row>
    <row r="85" spans="1:4" x14ac:dyDescent="0.25">
      <c r="A85" s="16"/>
      <c r="B85" s="29"/>
      <c r="C85" s="18"/>
    </row>
    <row r="86" spans="1:4" ht="90.75" x14ac:dyDescent="0.25">
      <c r="A86" s="12" t="s">
        <v>19</v>
      </c>
      <c r="B86" s="13">
        <f>SUM(B87:B88)</f>
        <v>0</v>
      </c>
      <c r="C86" s="14"/>
    </row>
    <row r="87" spans="1:4" ht="79.5" x14ac:dyDescent="0.25">
      <c r="A87" s="16" t="s">
        <v>20</v>
      </c>
      <c r="B87" s="29"/>
      <c r="C87" s="18"/>
    </row>
    <row r="88" spans="1:4" x14ac:dyDescent="0.25">
      <c r="A88" s="16"/>
      <c r="B88" s="29"/>
      <c r="C88" s="18"/>
    </row>
    <row r="89" spans="1:4" ht="34.5" x14ac:dyDescent="0.25">
      <c r="A89" s="12" t="s">
        <v>21</v>
      </c>
      <c r="B89" s="13">
        <f>SUM(B90:B116)</f>
        <v>0</v>
      </c>
      <c r="C89" s="18"/>
    </row>
    <row r="90" spans="1:4" ht="23.25" x14ac:dyDescent="0.25">
      <c r="A90" s="16" t="s">
        <v>22</v>
      </c>
      <c r="B90" s="29"/>
      <c r="C90" s="18"/>
    </row>
    <row r="91" spans="1:4" x14ac:dyDescent="0.25">
      <c r="A91" s="35"/>
      <c r="B91" s="29"/>
      <c r="C91" s="18"/>
    </row>
    <row r="92" spans="1:4" x14ac:dyDescent="0.25">
      <c r="A92" s="35"/>
      <c r="B92" s="29"/>
      <c r="C92" s="18"/>
    </row>
    <row r="93" spans="1:4" x14ac:dyDescent="0.25">
      <c r="A93" s="35"/>
      <c r="B93" s="29"/>
      <c r="C93" s="18"/>
    </row>
    <row r="94" spans="1:4" x14ac:dyDescent="0.25">
      <c r="A94" s="35"/>
      <c r="B94" s="29"/>
      <c r="C94" s="18"/>
    </row>
    <row r="95" spans="1:4" x14ac:dyDescent="0.25">
      <c r="A95" s="35"/>
      <c r="B95" s="29"/>
      <c r="C95" s="18"/>
    </row>
    <row r="96" spans="1:4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x14ac:dyDescent="0.25">
      <c r="A104" s="35"/>
      <c r="B104" s="29"/>
      <c r="C104" s="18"/>
    </row>
    <row r="105" spans="1:3" x14ac:dyDescent="0.25">
      <c r="A105" s="35"/>
      <c r="B105" s="29"/>
      <c r="C105" s="18"/>
    </row>
    <row r="106" spans="1:3" x14ac:dyDescent="0.25">
      <c r="A106" s="35"/>
      <c r="B106" s="29"/>
      <c r="C106" s="18"/>
    </row>
    <row r="107" spans="1:3" x14ac:dyDescent="0.25">
      <c r="A107" s="35"/>
      <c r="B107" s="29"/>
      <c r="C107" s="18"/>
    </row>
    <row r="108" spans="1:3" x14ac:dyDescent="0.25">
      <c r="A108" s="35"/>
      <c r="B108" s="29"/>
      <c r="C108" s="18"/>
    </row>
    <row r="109" spans="1:3" x14ac:dyDescent="0.25">
      <c r="A109" s="35"/>
      <c r="B109" s="29"/>
      <c r="C109" s="18"/>
    </row>
    <row r="110" spans="1:3" x14ac:dyDescent="0.25">
      <c r="A110" s="35"/>
      <c r="B110" s="29"/>
      <c r="C110" s="18"/>
    </row>
    <row r="111" spans="1:3" x14ac:dyDescent="0.25">
      <c r="A111" s="35"/>
      <c r="B111" s="29"/>
      <c r="C111" s="18"/>
    </row>
    <row r="112" spans="1:3" x14ac:dyDescent="0.25">
      <c r="A112" s="35"/>
      <c r="B112" s="29"/>
      <c r="C112" s="18"/>
    </row>
    <row r="113" spans="1:3" ht="15.75" thickBot="1" x14ac:dyDescent="0.3">
      <c r="A113" s="35"/>
      <c r="B113" s="29"/>
      <c r="C113" s="36"/>
    </row>
    <row r="114" spans="1:3" ht="15.75" thickBot="1" x14ac:dyDescent="0.3">
      <c r="A114" s="35"/>
      <c r="B114" s="29"/>
      <c r="C114" s="10"/>
    </row>
    <row r="115" spans="1:3" x14ac:dyDescent="0.25">
      <c r="A115" s="35"/>
      <c r="B115" s="29"/>
      <c r="C115" s="18"/>
    </row>
    <row r="116" spans="1:3" ht="15.75" thickBot="1" x14ac:dyDescent="0.3">
      <c r="A116" s="37"/>
      <c r="B116" s="38"/>
      <c r="C116" s="36"/>
    </row>
    <row r="117" spans="1:3" ht="23.25" thickBot="1" x14ac:dyDescent="0.3">
      <c r="A117" s="39" t="s">
        <v>23</v>
      </c>
      <c r="B117" s="40">
        <f>+B11+B36+B60+B75+B82+B86+B89</f>
        <v>507937.66000000003</v>
      </c>
      <c r="C117" s="10"/>
    </row>
    <row r="118" spans="1:3" x14ac:dyDescent="0.25">
      <c r="A118" s="2"/>
      <c r="B118" s="2"/>
      <c r="C118" s="2"/>
    </row>
    <row r="119" spans="1:3" x14ac:dyDescent="0.25">
      <c r="A119" s="6"/>
      <c r="B119" s="6"/>
      <c r="C119" s="41" t="s">
        <v>24</v>
      </c>
    </row>
    <row r="120" spans="1:3" x14ac:dyDescent="0.25">
      <c r="A120" s="6"/>
      <c r="B120" s="6"/>
      <c r="C12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007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00705" r:id="rId3"/>
      </mc:Fallback>
    </mc:AlternateContent>
  </oleObjects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B4EC8-48BB-4323-8727-AA0F210B35A8}">
  <dimension ref="A1:H138"/>
  <sheetViews>
    <sheetView topLeftCell="A55" workbookViewId="0">
      <selection activeCell="I46" sqref="I46"/>
    </sheetView>
  </sheetViews>
  <sheetFormatPr defaultRowHeight="15" x14ac:dyDescent="0.25"/>
  <cols>
    <col min="3" max="3" width="35.7109375" customWidth="1"/>
    <col min="4" max="4" width="49.140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1684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63618.7</v>
      </c>
      <c r="C36" s="14"/>
      <c r="D36" s="19"/>
    </row>
    <row r="37" spans="1:4" ht="23.25" x14ac:dyDescent="0.25">
      <c r="A37" s="16" t="s">
        <v>12</v>
      </c>
      <c r="B37" s="38"/>
      <c r="C37" s="57"/>
      <c r="D37" s="58"/>
    </row>
    <row r="38" spans="1:4" x14ac:dyDescent="0.25">
      <c r="A38" s="16"/>
      <c r="B38" s="79">
        <v>970.81</v>
      </c>
      <c r="C38" s="79" t="s">
        <v>504</v>
      </c>
      <c r="D38" s="79" t="s">
        <v>1685</v>
      </c>
    </row>
    <row r="39" spans="1:4" x14ac:dyDescent="0.25">
      <c r="A39" s="16"/>
      <c r="B39" s="79">
        <v>2380</v>
      </c>
      <c r="C39" s="79" t="s">
        <v>258</v>
      </c>
      <c r="D39" s="79" t="s">
        <v>1686</v>
      </c>
    </row>
    <row r="40" spans="1:4" x14ac:dyDescent="0.25">
      <c r="A40" s="16"/>
      <c r="B40" s="79">
        <v>230</v>
      </c>
      <c r="C40" s="79" t="s">
        <v>1205</v>
      </c>
      <c r="D40" s="79" t="s">
        <v>1687</v>
      </c>
    </row>
    <row r="41" spans="1:4" x14ac:dyDescent="0.25">
      <c r="A41" s="16"/>
      <c r="B41" s="79">
        <v>12980.52</v>
      </c>
      <c r="C41" s="79" t="s">
        <v>715</v>
      </c>
      <c r="D41" s="79" t="s">
        <v>1688</v>
      </c>
    </row>
    <row r="42" spans="1:4" x14ac:dyDescent="0.25">
      <c r="A42" s="16"/>
      <c r="B42" s="79">
        <v>2103.92</v>
      </c>
      <c r="C42" s="79" t="s">
        <v>579</v>
      </c>
      <c r="D42" s="79" t="s">
        <v>1689</v>
      </c>
    </row>
    <row r="43" spans="1:4" x14ac:dyDescent="0.25">
      <c r="A43" s="16"/>
      <c r="B43" s="79">
        <v>9308.15</v>
      </c>
      <c r="C43" s="79" t="s">
        <v>162</v>
      </c>
      <c r="D43" s="79" t="s">
        <v>1690</v>
      </c>
    </row>
    <row r="44" spans="1:4" x14ac:dyDescent="0.25">
      <c r="A44" s="16"/>
      <c r="B44" s="79">
        <v>290.39999999999998</v>
      </c>
      <c r="C44" s="79" t="s">
        <v>153</v>
      </c>
      <c r="D44" s="79" t="s">
        <v>1691</v>
      </c>
    </row>
    <row r="45" spans="1:4" x14ac:dyDescent="0.25">
      <c r="A45" s="16"/>
      <c r="B45" s="79">
        <v>9520</v>
      </c>
      <c r="C45" s="79" t="s">
        <v>236</v>
      </c>
      <c r="D45" s="79" t="s">
        <v>1695</v>
      </c>
    </row>
    <row r="46" spans="1:4" x14ac:dyDescent="0.25">
      <c r="A46" s="16"/>
      <c r="B46" s="79">
        <v>848.4</v>
      </c>
      <c r="C46" s="79" t="s">
        <v>236</v>
      </c>
      <c r="D46" s="79" t="s">
        <v>1697</v>
      </c>
    </row>
    <row r="47" spans="1:4" x14ac:dyDescent="0.25">
      <c r="A47" s="16"/>
      <c r="B47" s="79">
        <v>200</v>
      </c>
      <c r="C47" s="79" t="s">
        <v>236</v>
      </c>
      <c r="D47" s="79" t="s">
        <v>1696</v>
      </c>
    </row>
    <row r="48" spans="1:4" x14ac:dyDescent="0.25">
      <c r="A48" s="16"/>
      <c r="B48" s="79">
        <v>981.75</v>
      </c>
      <c r="C48" s="79" t="s">
        <v>1519</v>
      </c>
      <c r="D48" s="79" t="s">
        <v>1699</v>
      </c>
    </row>
    <row r="49" spans="1:4" x14ac:dyDescent="0.25">
      <c r="A49" s="16"/>
      <c r="B49" s="79">
        <v>238</v>
      </c>
      <c r="C49" s="79" t="s">
        <v>340</v>
      </c>
      <c r="D49" s="79" t="s">
        <v>1700</v>
      </c>
    </row>
    <row r="50" spans="1:4" x14ac:dyDescent="0.25">
      <c r="A50" s="16"/>
      <c r="B50" s="79">
        <v>267.75</v>
      </c>
      <c r="C50" s="79" t="s">
        <v>534</v>
      </c>
      <c r="D50" s="79" t="s">
        <v>1701</v>
      </c>
    </row>
    <row r="51" spans="1:4" x14ac:dyDescent="0.25">
      <c r="A51" s="16"/>
      <c r="B51" s="79">
        <v>73.56</v>
      </c>
      <c r="C51" s="79" t="s">
        <v>500</v>
      </c>
      <c r="D51" s="79" t="s">
        <v>1703</v>
      </c>
    </row>
    <row r="52" spans="1:4" x14ac:dyDescent="0.25">
      <c r="A52" s="16"/>
      <c r="B52" s="79">
        <v>12479.5</v>
      </c>
      <c r="C52" s="79" t="s">
        <v>1659</v>
      </c>
      <c r="D52" s="79" t="s">
        <v>1704</v>
      </c>
    </row>
    <row r="53" spans="1:4" x14ac:dyDescent="0.25">
      <c r="A53" s="16"/>
      <c r="B53" s="79">
        <v>643.20000000000005</v>
      </c>
      <c r="C53" s="79" t="s">
        <v>170</v>
      </c>
      <c r="D53" s="79" t="s">
        <v>1705</v>
      </c>
    </row>
    <row r="54" spans="1:4" x14ac:dyDescent="0.25">
      <c r="A54" s="16"/>
      <c r="B54" s="79">
        <v>5824.46</v>
      </c>
      <c r="C54" s="79" t="s">
        <v>330</v>
      </c>
      <c r="D54" s="79" t="s">
        <v>1706</v>
      </c>
    </row>
    <row r="55" spans="1:4" x14ac:dyDescent="0.25">
      <c r="A55" s="16"/>
      <c r="B55" s="79">
        <v>2191.29</v>
      </c>
      <c r="C55" s="79" t="s">
        <v>683</v>
      </c>
      <c r="D55" s="79" t="s">
        <v>1707</v>
      </c>
    </row>
    <row r="56" spans="1:4" x14ac:dyDescent="0.25">
      <c r="A56" s="16"/>
      <c r="B56" s="80">
        <v>1140.02</v>
      </c>
      <c r="C56" s="81" t="s">
        <v>1708</v>
      </c>
      <c r="D56" s="79" t="s">
        <v>1709</v>
      </c>
    </row>
    <row r="57" spans="1:4" x14ac:dyDescent="0.25">
      <c r="A57" s="16"/>
      <c r="B57" s="80">
        <v>946.97</v>
      </c>
      <c r="C57" s="81" t="s">
        <v>1708</v>
      </c>
      <c r="D57" s="79" t="s">
        <v>1709</v>
      </c>
    </row>
    <row r="58" spans="1:4" x14ac:dyDescent="0.25">
      <c r="A58" s="16"/>
      <c r="B58" s="80"/>
      <c r="C58" s="79"/>
      <c r="D58" s="79"/>
    </row>
    <row r="59" spans="1:4" ht="68.25" x14ac:dyDescent="0.25">
      <c r="A59" s="12" t="s">
        <v>13</v>
      </c>
      <c r="B59" s="13">
        <f>SUM(B60:B92)</f>
        <v>711576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6">
        <v>4458</v>
      </c>
      <c r="C61" s="26" t="s">
        <v>377</v>
      </c>
      <c r="D61" s="26" t="s">
        <v>411</v>
      </c>
    </row>
    <row r="62" spans="1:4" x14ac:dyDescent="0.25">
      <c r="A62" s="16"/>
      <c r="B62" s="26">
        <v>9481</v>
      </c>
      <c r="C62" s="26" t="s">
        <v>378</v>
      </c>
      <c r="D62" s="26" t="s">
        <v>411</v>
      </c>
    </row>
    <row r="63" spans="1:4" x14ac:dyDescent="0.25">
      <c r="A63" s="16"/>
      <c r="B63" s="26">
        <v>5403</v>
      </c>
      <c r="C63" s="26" t="s">
        <v>27</v>
      </c>
      <c r="D63" s="26" t="s">
        <v>411</v>
      </c>
    </row>
    <row r="64" spans="1:4" x14ac:dyDescent="0.25">
      <c r="A64" s="16"/>
      <c r="B64" s="26">
        <v>5569</v>
      </c>
      <c r="C64" s="26" t="s">
        <v>28</v>
      </c>
      <c r="D64" s="26" t="s">
        <v>411</v>
      </c>
    </row>
    <row r="65" spans="1:4" x14ac:dyDescent="0.25">
      <c r="A65" s="16"/>
      <c r="B65" s="26">
        <v>5166</v>
      </c>
      <c r="C65" s="26" t="s">
        <v>379</v>
      </c>
      <c r="D65" s="26" t="s">
        <v>411</v>
      </c>
    </row>
    <row r="66" spans="1:4" x14ac:dyDescent="0.25">
      <c r="A66" s="16"/>
      <c r="B66" s="26">
        <v>4459</v>
      </c>
      <c r="C66" s="26" t="s">
        <v>380</v>
      </c>
      <c r="D66" s="26" t="s">
        <v>411</v>
      </c>
    </row>
    <row r="67" spans="1:4" x14ac:dyDescent="0.25">
      <c r="A67" s="16"/>
      <c r="B67" s="26">
        <v>5618</v>
      </c>
      <c r="C67" s="26" t="s">
        <v>381</v>
      </c>
      <c r="D67" s="26" t="s">
        <v>411</v>
      </c>
    </row>
    <row r="68" spans="1:4" x14ac:dyDescent="0.25">
      <c r="A68" s="16"/>
      <c r="B68" s="26">
        <v>5320</v>
      </c>
      <c r="C68" s="26" t="s">
        <v>382</v>
      </c>
      <c r="D68" s="26" t="s">
        <v>411</v>
      </c>
    </row>
    <row r="69" spans="1:4" x14ac:dyDescent="0.25">
      <c r="A69" s="16"/>
      <c r="B69" s="26">
        <v>8813</v>
      </c>
      <c r="C69" s="26" t="s">
        <v>383</v>
      </c>
      <c r="D69" s="26" t="s">
        <v>411</v>
      </c>
    </row>
    <row r="70" spans="1:4" x14ac:dyDescent="0.25">
      <c r="A70" s="16"/>
      <c r="B70" s="26">
        <v>7901</v>
      </c>
      <c r="C70" s="26" t="s">
        <v>384</v>
      </c>
      <c r="D70" s="26" t="s">
        <v>411</v>
      </c>
    </row>
    <row r="71" spans="1:4" x14ac:dyDescent="0.25">
      <c r="A71" s="16"/>
      <c r="B71" s="26">
        <v>4841</v>
      </c>
      <c r="C71" s="26" t="s">
        <v>385</v>
      </c>
      <c r="D71" s="26" t="s">
        <v>411</v>
      </c>
    </row>
    <row r="72" spans="1:4" x14ac:dyDescent="0.25">
      <c r="A72" s="16"/>
      <c r="B72" s="26">
        <v>5541</v>
      </c>
      <c r="C72" s="26" t="s">
        <v>386</v>
      </c>
      <c r="D72" s="26" t="s">
        <v>411</v>
      </c>
    </row>
    <row r="73" spans="1:4" x14ac:dyDescent="0.25">
      <c r="A73" s="16"/>
      <c r="B73" s="26">
        <v>5531</v>
      </c>
      <c r="C73" s="26" t="s">
        <v>388</v>
      </c>
      <c r="D73" s="26" t="s">
        <v>411</v>
      </c>
    </row>
    <row r="74" spans="1:4" x14ac:dyDescent="0.25">
      <c r="A74" s="16"/>
      <c r="B74" s="26">
        <v>5505</v>
      </c>
      <c r="C74" s="26" t="s">
        <v>389</v>
      </c>
      <c r="D74" s="26" t="s">
        <v>411</v>
      </c>
    </row>
    <row r="75" spans="1:4" x14ac:dyDescent="0.25">
      <c r="A75" s="16"/>
      <c r="B75" s="26">
        <v>3886</v>
      </c>
      <c r="C75" s="26" t="s">
        <v>390</v>
      </c>
      <c r="D75" s="26" t="s">
        <v>411</v>
      </c>
    </row>
    <row r="76" spans="1:4" x14ac:dyDescent="0.25">
      <c r="A76" s="16"/>
      <c r="B76" s="26">
        <v>9448</v>
      </c>
      <c r="C76" s="26" t="s">
        <v>733</v>
      </c>
      <c r="D76" s="26" t="s">
        <v>411</v>
      </c>
    </row>
    <row r="77" spans="1:4" x14ac:dyDescent="0.25">
      <c r="A77" s="16"/>
      <c r="B77" s="26">
        <v>10871</v>
      </c>
      <c r="C77" s="26" t="s">
        <v>391</v>
      </c>
      <c r="D77" s="26" t="s">
        <v>411</v>
      </c>
    </row>
    <row r="78" spans="1:4" x14ac:dyDescent="0.25">
      <c r="A78" s="16"/>
      <c r="B78" s="26">
        <v>9426</v>
      </c>
      <c r="C78" s="26" t="s">
        <v>392</v>
      </c>
      <c r="D78" s="26" t="s">
        <v>411</v>
      </c>
    </row>
    <row r="79" spans="1:4" x14ac:dyDescent="0.25">
      <c r="A79" s="16"/>
      <c r="B79" s="26">
        <v>5074</v>
      </c>
      <c r="C79" s="26" t="s">
        <v>394</v>
      </c>
      <c r="D79" s="26" t="s">
        <v>411</v>
      </c>
    </row>
    <row r="80" spans="1:4" x14ac:dyDescent="0.25">
      <c r="A80" s="16"/>
      <c r="B80" s="26">
        <v>5008</v>
      </c>
      <c r="C80" s="26" t="s">
        <v>395</v>
      </c>
      <c r="D80" s="26" t="s">
        <v>411</v>
      </c>
    </row>
    <row r="81" spans="1:4" x14ac:dyDescent="0.25">
      <c r="A81" s="16"/>
      <c r="B81" s="26">
        <v>5669</v>
      </c>
      <c r="C81" s="26" t="s">
        <v>396</v>
      </c>
      <c r="D81" s="26" t="s">
        <v>411</v>
      </c>
    </row>
    <row r="82" spans="1:4" x14ac:dyDescent="0.25">
      <c r="A82" s="16"/>
      <c r="B82" s="26">
        <v>4568</v>
      </c>
      <c r="C82" s="26" t="s">
        <v>1403</v>
      </c>
      <c r="D82" s="26" t="s">
        <v>411</v>
      </c>
    </row>
    <row r="83" spans="1:4" x14ac:dyDescent="0.25">
      <c r="A83" s="16"/>
      <c r="B83" s="26">
        <v>4982</v>
      </c>
      <c r="C83" s="26" t="s">
        <v>1401</v>
      </c>
      <c r="D83" s="26" t="s">
        <v>411</v>
      </c>
    </row>
    <row r="84" spans="1:4" x14ac:dyDescent="0.25">
      <c r="A84" s="16"/>
      <c r="B84" s="26">
        <v>11170</v>
      </c>
      <c r="C84" s="26" t="s">
        <v>1692</v>
      </c>
      <c r="D84" s="26" t="s">
        <v>411</v>
      </c>
    </row>
    <row r="85" spans="1:4" x14ac:dyDescent="0.25">
      <c r="A85" s="16"/>
      <c r="B85" s="26">
        <v>5600</v>
      </c>
      <c r="C85" s="26" t="s">
        <v>1402</v>
      </c>
      <c r="D85" s="26" t="s">
        <v>411</v>
      </c>
    </row>
    <row r="86" spans="1:4" x14ac:dyDescent="0.25">
      <c r="A86" s="16"/>
      <c r="B86" s="26">
        <v>311508</v>
      </c>
      <c r="C86" s="26" t="s">
        <v>376</v>
      </c>
      <c r="D86" s="26" t="s">
        <v>1694</v>
      </c>
    </row>
    <row r="87" spans="1:4" x14ac:dyDescent="0.25">
      <c r="A87" s="16"/>
      <c r="B87" s="26">
        <v>58760</v>
      </c>
      <c r="C87" s="26" t="s">
        <v>732</v>
      </c>
      <c r="D87" s="26" t="s">
        <v>1694</v>
      </c>
    </row>
    <row r="88" spans="1:4" x14ac:dyDescent="0.25">
      <c r="A88" s="16"/>
      <c r="B88" s="26">
        <v>52000</v>
      </c>
      <c r="C88" s="26" t="s">
        <v>1693</v>
      </c>
      <c r="D88" s="26" t="s">
        <v>1694</v>
      </c>
    </row>
    <row r="89" spans="1:4" x14ac:dyDescent="0.25">
      <c r="A89" s="16"/>
      <c r="B89" s="26">
        <v>130000</v>
      </c>
      <c r="C89" s="26" t="s">
        <v>376</v>
      </c>
      <c r="D89" s="26" t="s">
        <v>1694</v>
      </c>
    </row>
    <row r="90" spans="1:4" x14ac:dyDescent="0.25">
      <c r="A90" s="16"/>
      <c r="B90" s="29"/>
      <c r="C90" s="14"/>
      <c r="D90" s="18"/>
    </row>
    <row r="91" spans="1:4" x14ac:dyDescent="0.25">
      <c r="A91" s="16"/>
      <c r="B91" s="29"/>
      <c r="C91" s="31"/>
      <c r="D91" s="21"/>
    </row>
    <row r="92" spans="1:4" x14ac:dyDescent="0.25">
      <c r="A92" s="16"/>
      <c r="B92" s="29"/>
      <c r="C92" s="31"/>
      <c r="D92" s="21"/>
    </row>
    <row r="93" spans="1:4" ht="34.5" x14ac:dyDescent="0.25">
      <c r="A93" s="12" t="s">
        <v>15</v>
      </c>
      <c r="B93" s="13">
        <f>SUM(B94:B99)</f>
        <v>0</v>
      </c>
      <c r="C93" s="31"/>
      <c r="D93" s="21"/>
    </row>
    <row r="94" spans="1:4" ht="24" thickBot="1" x14ac:dyDescent="0.3">
      <c r="A94" s="16" t="s">
        <v>16</v>
      </c>
      <c r="B94" s="29"/>
      <c r="C94" s="31"/>
      <c r="D94" s="32"/>
    </row>
    <row r="95" spans="1:4" ht="15.75" thickBot="1" x14ac:dyDescent="0.3">
      <c r="A95" s="16"/>
      <c r="B95" s="29"/>
      <c r="C95" s="31"/>
      <c r="D95" s="11"/>
    </row>
    <row r="96" spans="1:4" x14ac:dyDescent="0.25">
      <c r="A96" s="16"/>
      <c r="B96" s="29"/>
      <c r="C96" s="31"/>
      <c r="D96" s="21"/>
    </row>
    <row r="97" spans="1:4" ht="15.75" thickBot="1" x14ac:dyDescent="0.3">
      <c r="A97" s="16"/>
      <c r="B97" s="29"/>
      <c r="C97" s="14"/>
      <c r="D97" s="32"/>
    </row>
    <row r="98" spans="1:4" ht="15.75" thickBot="1" x14ac:dyDescent="0.3">
      <c r="A98" s="16"/>
      <c r="B98" s="29"/>
      <c r="C98" s="33"/>
      <c r="D98" s="11"/>
    </row>
    <row r="99" spans="1:4" x14ac:dyDescent="0.25">
      <c r="A99" s="16"/>
      <c r="B99" s="29"/>
      <c r="C99" s="33"/>
      <c r="D99" s="2"/>
    </row>
    <row r="100" spans="1:4" ht="135.75" x14ac:dyDescent="0.25">
      <c r="A100" s="12" t="s">
        <v>17</v>
      </c>
      <c r="B100" s="13">
        <f>SUM(B101:B103)</f>
        <v>0</v>
      </c>
      <c r="C100" s="31"/>
      <c r="D100" s="34"/>
    </row>
    <row r="101" spans="1:4" ht="90.75" x14ac:dyDescent="0.25">
      <c r="A101" s="16" t="s">
        <v>18</v>
      </c>
      <c r="B101" s="29"/>
      <c r="C101" s="14"/>
      <c r="D101" s="2"/>
    </row>
    <row r="102" spans="1:4" x14ac:dyDescent="0.25">
      <c r="A102" s="16"/>
      <c r="B102" s="29"/>
      <c r="C102" s="18"/>
    </row>
    <row r="103" spans="1:4" x14ac:dyDescent="0.25">
      <c r="A103" s="16"/>
      <c r="B103" s="29"/>
      <c r="C103" s="18"/>
    </row>
    <row r="104" spans="1:4" ht="90.75" x14ac:dyDescent="0.25">
      <c r="A104" s="12" t="s">
        <v>19</v>
      </c>
      <c r="B104" s="13">
        <f>SUM(B105:B106)</f>
        <v>0</v>
      </c>
      <c r="C104" s="14"/>
    </row>
    <row r="105" spans="1:4" ht="79.5" x14ac:dyDescent="0.25">
      <c r="A105" s="16" t="s">
        <v>20</v>
      </c>
      <c r="B105" s="29"/>
      <c r="C105" s="18"/>
    </row>
    <row r="106" spans="1:4" x14ac:dyDescent="0.25">
      <c r="A106" s="16"/>
      <c r="B106" s="29"/>
      <c r="C106" s="18"/>
    </row>
    <row r="107" spans="1:4" ht="34.5" x14ac:dyDescent="0.25">
      <c r="A107" s="12" t="s">
        <v>21</v>
      </c>
      <c r="B107" s="13">
        <f>SUM(B108:B134)</f>
        <v>0</v>
      </c>
      <c r="C107" s="18"/>
    </row>
    <row r="108" spans="1:4" ht="23.25" x14ac:dyDescent="0.25">
      <c r="A108" s="16" t="s">
        <v>22</v>
      </c>
      <c r="B108" s="29"/>
      <c r="C108" s="18"/>
    </row>
    <row r="109" spans="1:4" x14ac:dyDescent="0.25">
      <c r="A109" s="35"/>
      <c r="B109" s="29"/>
      <c r="C109" s="18"/>
    </row>
    <row r="110" spans="1:4" x14ac:dyDescent="0.25">
      <c r="A110" s="35"/>
      <c r="B110" s="29"/>
      <c r="C110" s="18"/>
    </row>
    <row r="111" spans="1:4" x14ac:dyDescent="0.25">
      <c r="A111" s="35"/>
      <c r="B111" s="29"/>
      <c r="C111" s="18"/>
    </row>
    <row r="112" spans="1:4" x14ac:dyDescent="0.25">
      <c r="A112" s="35"/>
      <c r="B112" s="29"/>
      <c r="C112" s="18"/>
    </row>
    <row r="113" spans="1:3" x14ac:dyDescent="0.25">
      <c r="A113" s="35"/>
      <c r="B113" s="29"/>
      <c r="C113" s="18"/>
    </row>
    <row r="114" spans="1:3" x14ac:dyDescent="0.25">
      <c r="A114" s="35"/>
      <c r="B114" s="29"/>
      <c r="C114" s="18"/>
    </row>
    <row r="115" spans="1:3" x14ac:dyDescent="0.25">
      <c r="A115" s="35"/>
      <c r="B115" s="29"/>
      <c r="C115" s="18"/>
    </row>
    <row r="116" spans="1:3" x14ac:dyDescent="0.25">
      <c r="A116" s="35"/>
      <c r="B116" s="29"/>
      <c r="C116" s="18"/>
    </row>
    <row r="117" spans="1:3" x14ac:dyDescent="0.25">
      <c r="A117" s="35"/>
      <c r="B117" s="29"/>
      <c r="C117" s="18"/>
    </row>
    <row r="118" spans="1:3" x14ac:dyDescent="0.25">
      <c r="A118" s="35"/>
      <c r="B118" s="29"/>
      <c r="C118" s="18"/>
    </row>
    <row r="119" spans="1:3" x14ac:dyDescent="0.25">
      <c r="A119" s="35"/>
      <c r="B119" s="29"/>
      <c r="C119" s="18"/>
    </row>
    <row r="120" spans="1:3" x14ac:dyDescent="0.25">
      <c r="A120" s="35"/>
      <c r="B120" s="29"/>
      <c r="C120" s="18"/>
    </row>
    <row r="121" spans="1:3" x14ac:dyDescent="0.25">
      <c r="A121" s="35"/>
      <c r="B121" s="29"/>
      <c r="C121" s="18"/>
    </row>
    <row r="122" spans="1:3" x14ac:dyDescent="0.25">
      <c r="A122" s="35"/>
      <c r="B122" s="29"/>
      <c r="C122" s="18"/>
    </row>
    <row r="123" spans="1:3" x14ac:dyDescent="0.25">
      <c r="A123" s="35"/>
      <c r="B123" s="29"/>
      <c r="C123" s="18"/>
    </row>
    <row r="124" spans="1:3" x14ac:dyDescent="0.25">
      <c r="A124" s="35"/>
      <c r="B124" s="29"/>
      <c r="C124" s="18"/>
    </row>
    <row r="125" spans="1:3" x14ac:dyDescent="0.25">
      <c r="A125" s="35"/>
      <c r="B125" s="29"/>
      <c r="C125" s="18"/>
    </row>
    <row r="126" spans="1:3" x14ac:dyDescent="0.25">
      <c r="A126" s="35"/>
      <c r="B126" s="29"/>
      <c r="C126" s="18"/>
    </row>
    <row r="127" spans="1:3" x14ac:dyDescent="0.25">
      <c r="A127" s="35"/>
      <c r="B127" s="29"/>
      <c r="C127" s="18"/>
    </row>
    <row r="128" spans="1:3" x14ac:dyDescent="0.25">
      <c r="A128" s="35"/>
      <c r="B128" s="29"/>
      <c r="C128" s="18"/>
    </row>
    <row r="129" spans="1:3" x14ac:dyDescent="0.25">
      <c r="A129" s="35"/>
      <c r="B129" s="29"/>
      <c r="C129" s="18"/>
    </row>
    <row r="130" spans="1:3" x14ac:dyDescent="0.25">
      <c r="A130" s="35"/>
      <c r="B130" s="29"/>
      <c r="C130" s="18"/>
    </row>
    <row r="131" spans="1:3" ht="15.75" thickBot="1" x14ac:dyDescent="0.3">
      <c r="A131" s="35"/>
      <c r="B131" s="29"/>
      <c r="C131" s="36"/>
    </row>
    <row r="132" spans="1:3" ht="15.75" thickBot="1" x14ac:dyDescent="0.3">
      <c r="A132" s="35"/>
      <c r="B132" s="29"/>
      <c r="C132" s="10"/>
    </row>
    <row r="133" spans="1:3" x14ac:dyDescent="0.25">
      <c r="A133" s="35"/>
      <c r="B133" s="29"/>
      <c r="C133" s="18"/>
    </row>
    <row r="134" spans="1:3" ht="15.75" thickBot="1" x14ac:dyDescent="0.3">
      <c r="A134" s="37"/>
      <c r="B134" s="38"/>
      <c r="C134" s="36"/>
    </row>
    <row r="135" spans="1:3" ht="23.25" thickBot="1" x14ac:dyDescent="0.3">
      <c r="A135" s="39" t="s">
        <v>23</v>
      </c>
      <c r="B135" s="40">
        <f>+B11+B36+B59+B93+B100+B104+B107</f>
        <v>775194.7</v>
      </c>
      <c r="C135" s="10"/>
    </row>
    <row r="136" spans="1:3" x14ac:dyDescent="0.25">
      <c r="A136" s="2"/>
      <c r="B136" s="2"/>
      <c r="C136" s="2"/>
    </row>
    <row r="137" spans="1:3" x14ac:dyDescent="0.25">
      <c r="A137" s="6"/>
      <c r="B137" s="6"/>
      <c r="C137" s="41" t="s">
        <v>24</v>
      </c>
    </row>
    <row r="138" spans="1:3" x14ac:dyDescent="0.25">
      <c r="A138" s="6"/>
      <c r="B138" s="6"/>
      <c r="C138" s="41" t="s">
        <v>25</v>
      </c>
    </row>
  </sheetData>
  <phoneticPr fontId="25" type="noConversion"/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01729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01729" r:id="rId4"/>
      </mc:Fallback>
    </mc:AlternateContent>
  </oleObjects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ABB2E-2E2B-4AC1-8892-CA66ED62ADAC}">
  <dimension ref="A1:H136"/>
  <sheetViews>
    <sheetView workbookViewId="0">
      <selection activeCell="B13" sqref="B13:D30"/>
    </sheetView>
  </sheetViews>
  <sheetFormatPr defaultRowHeight="15" x14ac:dyDescent="0.25"/>
  <cols>
    <col min="2" max="2" width="10" bestFit="1" customWidth="1"/>
    <col min="3" max="3" width="35.7109375" customWidth="1"/>
    <col min="4" max="4" width="48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1710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1183690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655</v>
      </c>
      <c r="C13" s="26" t="s">
        <v>302</v>
      </c>
      <c r="D13" s="26" t="s">
        <v>313</v>
      </c>
    </row>
    <row r="14" spans="1:8" x14ac:dyDescent="0.25">
      <c r="A14" s="16"/>
      <c r="B14" s="64">
        <v>666694</v>
      </c>
      <c r="C14" s="26" t="s">
        <v>303</v>
      </c>
      <c r="D14" s="26" t="s">
        <v>314</v>
      </c>
    </row>
    <row r="15" spans="1:8" x14ac:dyDescent="0.25">
      <c r="A15" s="16"/>
      <c r="B15" s="64">
        <v>2347</v>
      </c>
      <c r="C15" s="26" t="s">
        <v>304</v>
      </c>
      <c r="D15" s="26" t="s">
        <v>315</v>
      </c>
      <c r="H15" s="20"/>
    </row>
    <row r="16" spans="1:8" x14ac:dyDescent="0.25">
      <c r="A16" s="16"/>
      <c r="B16" s="64">
        <v>25586</v>
      </c>
      <c r="C16" s="26" t="s">
        <v>305</v>
      </c>
      <c r="D16" s="26" t="s">
        <v>316</v>
      </c>
      <c r="H16" s="20"/>
    </row>
    <row r="17" spans="1:8" x14ac:dyDescent="0.25">
      <c r="A17" s="16"/>
      <c r="B17" s="64">
        <v>5838</v>
      </c>
      <c r="C17" s="26" t="s">
        <v>306</v>
      </c>
      <c r="D17" s="26" t="s">
        <v>317</v>
      </c>
      <c r="H17" s="20"/>
    </row>
    <row r="18" spans="1:8" x14ac:dyDescent="0.25">
      <c r="A18" s="16"/>
      <c r="B18" s="64">
        <v>1112</v>
      </c>
      <c r="C18" s="26" t="s">
        <v>307</v>
      </c>
      <c r="D18" s="26" t="s">
        <v>318</v>
      </c>
      <c r="H18" s="20"/>
    </row>
    <row r="19" spans="1:8" x14ac:dyDescent="0.25">
      <c r="A19" s="16"/>
      <c r="B19" s="64">
        <v>1451</v>
      </c>
      <c r="C19" s="26" t="s">
        <v>308</v>
      </c>
      <c r="D19" s="26" t="s">
        <v>319</v>
      </c>
      <c r="H19" s="20"/>
    </row>
    <row r="20" spans="1:8" x14ac:dyDescent="0.25">
      <c r="A20" s="16"/>
      <c r="B20" s="64">
        <v>900</v>
      </c>
      <c r="C20" s="26" t="s">
        <v>309</v>
      </c>
      <c r="D20" s="26" t="s">
        <v>319</v>
      </c>
      <c r="H20" s="20"/>
    </row>
    <row r="21" spans="1:8" x14ac:dyDescent="0.25">
      <c r="A21" s="16"/>
      <c r="B21" s="64">
        <v>696</v>
      </c>
      <c r="C21" s="26" t="s">
        <v>310</v>
      </c>
      <c r="D21" s="26" t="s">
        <v>320</v>
      </c>
      <c r="H21" s="24"/>
    </row>
    <row r="22" spans="1:8" x14ac:dyDescent="0.25">
      <c r="A22" s="16"/>
      <c r="B22" s="64">
        <v>1228</v>
      </c>
      <c r="C22" s="26" t="s">
        <v>310</v>
      </c>
      <c r="D22" s="26" t="s">
        <v>320</v>
      </c>
    </row>
    <row r="23" spans="1:8" x14ac:dyDescent="0.25">
      <c r="A23" s="16"/>
      <c r="B23" s="64">
        <v>845</v>
      </c>
      <c r="C23" s="26" t="s">
        <v>310</v>
      </c>
      <c r="D23" s="26" t="s">
        <v>320</v>
      </c>
    </row>
    <row r="24" spans="1:8" x14ac:dyDescent="0.25">
      <c r="A24" s="16"/>
      <c r="B24" s="64">
        <v>60</v>
      </c>
      <c r="C24" s="26" t="s">
        <v>311</v>
      </c>
      <c r="D24" s="26" t="s">
        <v>321</v>
      </c>
    </row>
    <row r="25" spans="1:8" x14ac:dyDescent="0.25">
      <c r="A25" s="16"/>
      <c r="B25" s="66">
        <v>100</v>
      </c>
      <c r="C25" s="26" t="s">
        <v>311</v>
      </c>
      <c r="D25" s="26" t="s">
        <v>321</v>
      </c>
    </row>
    <row r="26" spans="1:8" x14ac:dyDescent="0.25">
      <c r="A26" s="16"/>
      <c r="B26" s="68">
        <v>50</v>
      </c>
      <c r="C26" s="26" t="s">
        <v>312</v>
      </c>
      <c r="D26" s="26" t="s">
        <v>321</v>
      </c>
    </row>
    <row r="27" spans="1:8" x14ac:dyDescent="0.25">
      <c r="A27" s="16"/>
      <c r="B27" s="67">
        <v>100</v>
      </c>
      <c r="C27" s="26" t="s">
        <v>312</v>
      </c>
      <c r="D27" s="26" t="s">
        <v>321</v>
      </c>
    </row>
    <row r="28" spans="1:8" x14ac:dyDescent="0.25">
      <c r="A28" s="16"/>
      <c r="B28" s="67">
        <v>288848</v>
      </c>
      <c r="C28" s="26" t="s">
        <v>304</v>
      </c>
      <c r="D28" s="26" t="s">
        <v>322</v>
      </c>
    </row>
    <row r="29" spans="1:8" x14ac:dyDescent="0.25">
      <c r="A29" s="16"/>
      <c r="B29" s="67">
        <v>112658</v>
      </c>
      <c r="C29" s="26" t="s">
        <v>304</v>
      </c>
      <c r="D29" s="26" t="s">
        <v>323</v>
      </c>
    </row>
    <row r="30" spans="1:8" x14ac:dyDescent="0.25">
      <c r="A30" s="16"/>
      <c r="B30" s="67">
        <v>74522</v>
      </c>
      <c r="C30" s="26" t="s">
        <v>304</v>
      </c>
      <c r="D30" s="26" t="s">
        <v>324</v>
      </c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5037204.96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6347.46</v>
      </c>
      <c r="C38" s="26" t="s">
        <v>501</v>
      </c>
      <c r="D38" s="26" t="s">
        <v>1711</v>
      </c>
    </row>
    <row r="39" spans="1:4" x14ac:dyDescent="0.25">
      <c r="A39" s="16"/>
      <c r="B39" s="26">
        <v>214.2</v>
      </c>
      <c r="C39" s="26" t="s">
        <v>170</v>
      </c>
      <c r="D39" s="26" t="s">
        <v>1712</v>
      </c>
    </row>
    <row r="40" spans="1:4" x14ac:dyDescent="0.25">
      <c r="A40" s="16"/>
      <c r="B40" s="26">
        <v>220</v>
      </c>
      <c r="C40" s="26" t="s">
        <v>1698</v>
      </c>
      <c r="D40" s="26" t="s">
        <v>1702</v>
      </c>
    </row>
    <row r="41" spans="1:4" x14ac:dyDescent="0.25">
      <c r="A41" s="16"/>
      <c r="B41" s="26">
        <v>2453.0100000000002</v>
      </c>
      <c r="C41" s="26" t="s">
        <v>701</v>
      </c>
      <c r="D41" s="26" t="s">
        <v>1713</v>
      </c>
    </row>
    <row r="42" spans="1:4" x14ac:dyDescent="0.25">
      <c r="A42" s="16"/>
      <c r="B42" s="26">
        <v>129.71</v>
      </c>
      <c r="C42" s="26" t="s">
        <v>171</v>
      </c>
      <c r="D42" s="26" t="s">
        <v>1714</v>
      </c>
    </row>
    <row r="43" spans="1:4" x14ac:dyDescent="0.25">
      <c r="A43" s="16"/>
      <c r="B43" s="26">
        <v>3391.5</v>
      </c>
      <c r="C43" s="26" t="s">
        <v>1058</v>
      </c>
      <c r="D43" s="26" t="s">
        <v>1715</v>
      </c>
    </row>
    <row r="44" spans="1:4" x14ac:dyDescent="0.25">
      <c r="A44" s="16"/>
      <c r="B44" s="26">
        <v>791.35</v>
      </c>
      <c r="C44" s="26" t="s">
        <v>76</v>
      </c>
      <c r="D44" s="26" t="s">
        <v>1719</v>
      </c>
    </row>
    <row r="45" spans="1:4" x14ac:dyDescent="0.25">
      <c r="A45" s="16"/>
      <c r="B45" s="26">
        <v>5735.8</v>
      </c>
      <c r="C45" s="26" t="s">
        <v>1718</v>
      </c>
      <c r="D45" s="26" t="s">
        <v>1720</v>
      </c>
    </row>
    <row r="46" spans="1:4" x14ac:dyDescent="0.25">
      <c r="A46" s="16"/>
      <c r="B46" s="26">
        <v>900</v>
      </c>
      <c r="C46" s="26" t="s">
        <v>1096</v>
      </c>
      <c r="D46" s="26" t="s">
        <v>1725</v>
      </c>
    </row>
    <row r="47" spans="1:4" x14ac:dyDescent="0.25">
      <c r="A47" s="16"/>
      <c r="B47" s="26">
        <v>992.22</v>
      </c>
      <c r="C47" s="26" t="s">
        <v>227</v>
      </c>
      <c r="D47" s="26" t="s">
        <v>1726</v>
      </c>
    </row>
    <row r="48" spans="1:4" x14ac:dyDescent="0.25">
      <c r="A48" s="16"/>
      <c r="B48" s="26">
        <v>5712</v>
      </c>
      <c r="C48" s="26" t="s">
        <v>238</v>
      </c>
      <c r="D48" s="26" t="s">
        <v>1727</v>
      </c>
    </row>
    <row r="49" spans="1:4" x14ac:dyDescent="0.25">
      <c r="A49" s="16"/>
      <c r="B49" s="26">
        <v>7868.89</v>
      </c>
      <c r="C49" s="26" t="s">
        <v>254</v>
      </c>
      <c r="D49" s="26" t="s">
        <v>1728</v>
      </c>
    </row>
    <row r="50" spans="1:4" x14ac:dyDescent="0.25">
      <c r="A50" s="16"/>
      <c r="B50" s="26">
        <v>320</v>
      </c>
      <c r="C50" s="26" t="s">
        <v>1721</v>
      </c>
      <c r="D50" s="26" t="s">
        <v>1729</v>
      </c>
    </row>
    <row r="51" spans="1:4" x14ac:dyDescent="0.25">
      <c r="A51" s="16"/>
      <c r="B51" s="26">
        <v>520</v>
      </c>
      <c r="C51" s="26" t="s">
        <v>1722</v>
      </c>
      <c r="D51" s="26" t="s">
        <v>1730</v>
      </c>
    </row>
    <row r="52" spans="1:4" x14ac:dyDescent="0.25">
      <c r="A52" s="16"/>
      <c r="B52" s="26">
        <v>520</v>
      </c>
      <c r="C52" s="26" t="s">
        <v>1723</v>
      </c>
      <c r="D52" s="26" t="s">
        <v>1731</v>
      </c>
    </row>
    <row r="53" spans="1:4" x14ac:dyDescent="0.25">
      <c r="A53" s="16"/>
      <c r="B53" s="26">
        <v>520</v>
      </c>
      <c r="C53" s="26" t="s">
        <v>1724</v>
      </c>
      <c r="D53" s="26" t="s">
        <v>1732</v>
      </c>
    </row>
    <row r="54" spans="1:4" x14ac:dyDescent="0.25">
      <c r="A54" s="16"/>
      <c r="B54" s="26">
        <v>568.82000000000005</v>
      </c>
      <c r="C54" s="26" t="s">
        <v>76</v>
      </c>
      <c r="D54" s="26" t="s">
        <v>1733</v>
      </c>
    </row>
    <row r="55" spans="1:4" x14ac:dyDescent="0.25">
      <c r="A55" s="16"/>
      <c r="B55" s="26">
        <v>5000000</v>
      </c>
      <c r="C55" s="26" t="s">
        <v>480</v>
      </c>
      <c r="D55" s="26" t="s">
        <v>1734</v>
      </c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SUM(B60:B90)</f>
        <v>19506496.760000002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6">
        <v>39494.76</v>
      </c>
      <c r="C61" s="26" t="s">
        <v>212</v>
      </c>
      <c r="D61" s="26" t="s">
        <v>1716</v>
      </c>
    </row>
    <row r="62" spans="1:4" x14ac:dyDescent="0.25">
      <c r="A62" s="16"/>
      <c r="B62" s="26">
        <v>730294</v>
      </c>
      <c r="C62" s="26" t="s">
        <v>211</v>
      </c>
      <c r="D62" s="26" t="s">
        <v>1716</v>
      </c>
    </row>
    <row r="63" spans="1:4" x14ac:dyDescent="0.25">
      <c r="A63" s="16"/>
      <c r="B63" s="26">
        <v>66899</v>
      </c>
      <c r="C63" s="26" t="s">
        <v>215</v>
      </c>
      <c r="D63" s="26" t="s">
        <v>1716</v>
      </c>
    </row>
    <row r="64" spans="1:4" x14ac:dyDescent="0.25">
      <c r="A64" s="16"/>
      <c r="B64" s="26">
        <v>21615</v>
      </c>
      <c r="C64" s="26" t="s">
        <v>214</v>
      </c>
      <c r="D64" s="26" t="s">
        <v>1716</v>
      </c>
    </row>
    <row r="65" spans="1:4" x14ac:dyDescent="0.25">
      <c r="A65" s="16"/>
      <c r="B65" s="29">
        <v>17820949</v>
      </c>
      <c r="C65" s="26" t="s">
        <v>372</v>
      </c>
      <c r="D65" s="26" t="s">
        <v>1716</v>
      </c>
    </row>
    <row r="66" spans="1:4" x14ac:dyDescent="0.25">
      <c r="A66" s="16"/>
      <c r="B66" s="29">
        <v>33981</v>
      </c>
      <c r="C66" s="26" t="s">
        <v>213</v>
      </c>
      <c r="D66" s="26" t="s">
        <v>1716</v>
      </c>
    </row>
    <row r="67" spans="1:4" x14ac:dyDescent="0.25">
      <c r="A67" s="16"/>
      <c r="B67" s="26">
        <v>496969</v>
      </c>
      <c r="C67" s="26" t="s">
        <v>398</v>
      </c>
      <c r="D67" s="26" t="s">
        <v>1717</v>
      </c>
    </row>
    <row r="68" spans="1:4" x14ac:dyDescent="0.25">
      <c r="A68" s="16"/>
      <c r="B68" s="26">
        <v>63886</v>
      </c>
      <c r="C68" s="26" t="s">
        <v>401</v>
      </c>
      <c r="D68" s="26" t="s">
        <v>1717</v>
      </c>
    </row>
    <row r="69" spans="1:4" x14ac:dyDescent="0.25">
      <c r="A69" s="16"/>
      <c r="B69" s="26">
        <v>29773</v>
      </c>
      <c r="C69" s="26" t="s">
        <v>402</v>
      </c>
      <c r="D69" s="26" t="s">
        <v>1717</v>
      </c>
    </row>
    <row r="70" spans="1:4" x14ac:dyDescent="0.25">
      <c r="A70" s="16"/>
      <c r="B70" s="26">
        <v>33840</v>
      </c>
      <c r="C70" s="26" t="s">
        <v>403</v>
      </c>
      <c r="D70" s="26" t="s">
        <v>1717</v>
      </c>
    </row>
    <row r="71" spans="1:4" x14ac:dyDescent="0.25">
      <c r="A71" s="16"/>
      <c r="B71" s="26">
        <v>5579</v>
      </c>
      <c r="C71" s="26" t="s">
        <v>404</v>
      </c>
      <c r="D71" s="26" t="s">
        <v>1717</v>
      </c>
    </row>
    <row r="72" spans="1:4" x14ac:dyDescent="0.25">
      <c r="A72" s="16"/>
      <c r="B72" s="26">
        <v>5927</v>
      </c>
      <c r="C72" s="26" t="s">
        <v>405</v>
      </c>
      <c r="D72" s="26" t="s">
        <v>1717</v>
      </c>
    </row>
    <row r="73" spans="1:4" x14ac:dyDescent="0.25">
      <c r="A73" s="16"/>
      <c r="B73" s="26">
        <v>10577</v>
      </c>
      <c r="C73" s="26" t="s">
        <v>1260</v>
      </c>
      <c r="D73" s="26" t="s">
        <v>1717</v>
      </c>
    </row>
    <row r="74" spans="1:4" x14ac:dyDescent="0.25">
      <c r="A74" s="16"/>
      <c r="B74" s="26">
        <v>5257</v>
      </c>
      <c r="C74" s="26" t="s">
        <v>1261</v>
      </c>
      <c r="D74" s="26" t="s">
        <v>1717</v>
      </c>
    </row>
    <row r="75" spans="1:4" x14ac:dyDescent="0.25">
      <c r="A75" s="16"/>
      <c r="B75" s="26">
        <v>5694</v>
      </c>
      <c r="C75" s="26" t="s">
        <v>1400</v>
      </c>
      <c r="D75" s="26" t="s">
        <v>1717</v>
      </c>
    </row>
    <row r="76" spans="1:4" x14ac:dyDescent="0.25">
      <c r="A76" s="16"/>
      <c r="B76" s="26">
        <v>4080</v>
      </c>
      <c r="C76" s="26" t="s">
        <v>1557</v>
      </c>
      <c r="D76" s="26" t="s">
        <v>1717</v>
      </c>
    </row>
    <row r="77" spans="1:4" x14ac:dyDescent="0.25">
      <c r="A77" s="16"/>
      <c r="B77" s="26">
        <v>4899</v>
      </c>
      <c r="C77" s="26" t="s">
        <v>272</v>
      </c>
      <c r="D77" s="26" t="s">
        <v>1717</v>
      </c>
    </row>
    <row r="78" spans="1:4" x14ac:dyDescent="0.25">
      <c r="A78" s="16"/>
      <c r="B78" s="26">
        <v>88694</v>
      </c>
      <c r="C78" s="26" t="s">
        <v>400</v>
      </c>
      <c r="D78" s="26" t="s">
        <v>1717</v>
      </c>
    </row>
    <row r="79" spans="1:4" x14ac:dyDescent="0.25">
      <c r="A79" s="16"/>
      <c r="B79" s="26">
        <v>38089</v>
      </c>
      <c r="C79" s="26" t="s">
        <v>399</v>
      </c>
      <c r="D79" s="26" t="s">
        <v>1717</v>
      </c>
    </row>
    <row r="80" spans="1:4" x14ac:dyDescent="0.25">
      <c r="A80" s="16"/>
      <c r="B80" s="29"/>
      <c r="C80" s="26"/>
      <c r="D80" s="26"/>
    </row>
    <row r="81" spans="1:4" x14ac:dyDescent="0.25">
      <c r="A81" s="16"/>
      <c r="B81" s="29"/>
      <c r="C81" s="26"/>
      <c r="D81" s="26"/>
    </row>
    <row r="82" spans="1:4" x14ac:dyDescent="0.25">
      <c r="A82" s="16"/>
      <c r="B82" s="29"/>
      <c r="C82" s="26"/>
      <c r="D82" s="26"/>
    </row>
    <row r="83" spans="1:4" x14ac:dyDescent="0.25">
      <c r="A83" s="16"/>
      <c r="B83" s="29"/>
      <c r="C83" s="26"/>
      <c r="D83" s="26"/>
    </row>
    <row r="84" spans="1:4" x14ac:dyDescent="0.25">
      <c r="A84" s="16"/>
      <c r="B84" s="29"/>
      <c r="C84" s="26"/>
      <c r="D84" s="26"/>
    </row>
    <row r="85" spans="1:4" x14ac:dyDescent="0.25">
      <c r="A85" s="16"/>
      <c r="B85" s="29"/>
      <c r="C85" s="18"/>
      <c r="D85" s="18"/>
    </row>
    <row r="86" spans="1:4" x14ac:dyDescent="0.25">
      <c r="A86" s="16"/>
      <c r="B86" s="29"/>
      <c r="C86" s="25"/>
      <c r="D86" s="21"/>
    </row>
    <row r="87" spans="1:4" x14ac:dyDescent="0.25">
      <c r="A87" s="16"/>
      <c r="B87" s="29"/>
      <c r="C87" s="18"/>
      <c r="D87" s="21"/>
    </row>
    <row r="88" spans="1:4" x14ac:dyDescent="0.25">
      <c r="A88" s="16"/>
      <c r="B88" s="29"/>
      <c r="C88" s="14"/>
      <c r="D88" s="21"/>
    </row>
    <row r="89" spans="1:4" x14ac:dyDescent="0.25">
      <c r="A89" s="16"/>
      <c r="B89" s="29"/>
      <c r="C89" s="31"/>
      <c r="D89" s="21"/>
    </row>
    <row r="90" spans="1:4" x14ac:dyDescent="0.25">
      <c r="A90" s="16"/>
      <c r="B90" s="29"/>
      <c r="C90" s="31"/>
      <c r="D90" s="21"/>
    </row>
    <row r="91" spans="1:4" ht="34.5" x14ac:dyDescent="0.25">
      <c r="A91" s="12" t="s">
        <v>15</v>
      </c>
      <c r="B91" s="13">
        <f>SUM(B92:B97)</f>
        <v>0</v>
      </c>
      <c r="C91" s="31"/>
      <c r="D91" s="21"/>
    </row>
    <row r="92" spans="1:4" ht="24" thickBot="1" x14ac:dyDescent="0.3">
      <c r="A92" s="16" t="s">
        <v>16</v>
      </c>
      <c r="B92" s="29"/>
      <c r="C92" s="31"/>
      <c r="D92" s="32"/>
    </row>
    <row r="93" spans="1:4" ht="15.75" thickBot="1" x14ac:dyDescent="0.3">
      <c r="A93" s="16"/>
      <c r="B93" s="29"/>
      <c r="C93" s="31"/>
      <c r="D93" s="11"/>
    </row>
    <row r="94" spans="1:4" x14ac:dyDescent="0.25">
      <c r="A94" s="16"/>
      <c r="B94" s="29"/>
      <c r="C94" s="31"/>
      <c r="D94" s="21"/>
    </row>
    <row r="95" spans="1:4" ht="15.75" thickBot="1" x14ac:dyDescent="0.3">
      <c r="A95" s="16"/>
      <c r="B95" s="29"/>
      <c r="C95" s="14"/>
      <c r="D95" s="32"/>
    </row>
    <row r="96" spans="1:4" ht="15.75" thickBot="1" x14ac:dyDescent="0.3">
      <c r="A96" s="16"/>
      <c r="B96" s="29"/>
      <c r="C96" s="33"/>
      <c r="D96" s="11"/>
    </row>
    <row r="97" spans="1:4" x14ac:dyDescent="0.25">
      <c r="A97" s="16"/>
      <c r="B97" s="29"/>
      <c r="C97" s="33"/>
      <c r="D97" s="2"/>
    </row>
    <row r="98" spans="1:4" ht="135.75" x14ac:dyDescent="0.25">
      <c r="A98" s="12" t="s">
        <v>17</v>
      </c>
      <c r="B98" s="13">
        <f>SUM(B99:B101)</f>
        <v>0</v>
      </c>
      <c r="C98" s="31"/>
      <c r="D98" s="34"/>
    </row>
    <row r="99" spans="1:4" ht="90.75" x14ac:dyDescent="0.25">
      <c r="A99" s="16" t="s">
        <v>18</v>
      </c>
      <c r="B99" s="29"/>
      <c r="C99" s="14"/>
      <c r="D99" s="2"/>
    </row>
    <row r="100" spans="1:4" x14ac:dyDescent="0.25">
      <c r="A100" s="16"/>
      <c r="B100" s="29"/>
      <c r="C100" s="18"/>
    </row>
    <row r="101" spans="1:4" x14ac:dyDescent="0.25">
      <c r="A101" s="16"/>
      <c r="B101" s="29"/>
      <c r="C101" s="18"/>
    </row>
    <row r="102" spans="1:4" ht="90.75" x14ac:dyDescent="0.25">
      <c r="A102" s="12" t="s">
        <v>19</v>
      </c>
      <c r="B102" s="13">
        <f>SUM(B103:B104)</f>
        <v>0</v>
      </c>
      <c r="C102" s="14"/>
    </row>
    <row r="103" spans="1:4" ht="79.5" x14ac:dyDescent="0.25">
      <c r="A103" s="16" t="s">
        <v>20</v>
      </c>
      <c r="B103" s="29"/>
      <c r="C103" s="18"/>
    </row>
    <row r="104" spans="1:4" x14ac:dyDescent="0.25">
      <c r="A104" s="16"/>
      <c r="B104" s="29"/>
      <c r="C104" s="18"/>
    </row>
    <row r="105" spans="1:4" ht="34.5" x14ac:dyDescent="0.25">
      <c r="A105" s="12" t="s">
        <v>21</v>
      </c>
      <c r="B105" s="13">
        <f>SUM(B106:B132)</f>
        <v>0</v>
      </c>
      <c r="C105" s="18"/>
    </row>
    <row r="106" spans="1:4" ht="23.25" x14ac:dyDescent="0.25">
      <c r="A106" s="16" t="s">
        <v>22</v>
      </c>
      <c r="B106" s="29"/>
      <c r="C106" s="18"/>
    </row>
    <row r="107" spans="1:4" x14ac:dyDescent="0.25">
      <c r="A107" s="35"/>
      <c r="B107" s="29"/>
      <c r="C107" s="18"/>
    </row>
    <row r="108" spans="1:4" x14ac:dyDescent="0.25">
      <c r="A108" s="35"/>
      <c r="B108" s="29"/>
      <c r="C108" s="18"/>
    </row>
    <row r="109" spans="1:4" x14ac:dyDescent="0.25">
      <c r="A109" s="35"/>
      <c r="B109" s="29"/>
      <c r="C109" s="18"/>
    </row>
    <row r="110" spans="1:4" x14ac:dyDescent="0.25">
      <c r="A110" s="35"/>
      <c r="B110" s="29"/>
      <c r="C110" s="18"/>
    </row>
    <row r="111" spans="1:4" x14ac:dyDescent="0.25">
      <c r="A111" s="35"/>
      <c r="B111" s="29"/>
      <c r="C111" s="18"/>
    </row>
    <row r="112" spans="1:4" x14ac:dyDescent="0.25">
      <c r="A112" s="35"/>
      <c r="B112" s="29"/>
      <c r="C112" s="18"/>
    </row>
    <row r="113" spans="1:3" x14ac:dyDescent="0.25">
      <c r="A113" s="35"/>
      <c r="B113" s="29"/>
      <c r="C113" s="18"/>
    </row>
    <row r="114" spans="1:3" x14ac:dyDescent="0.25">
      <c r="A114" s="35"/>
      <c r="B114" s="29"/>
      <c r="C114" s="18"/>
    </row>
    <row r="115" spans="1:3" x14ac:dyDescent="0.25">
      <c r="A115" s="35"/>
      <c r="B115" s="29"/>
      <c r="C115" s="18"/>
    </row>
    <row r="116" spans="1:3" x14ac:dyDescent="0.25">
      <c r="A116" s="35"/>
      <c r="B116" s="29"/>
      <c r="C116" s="18"/>
    </row>
    <row r="117" spans="1:3" x14ac:dyDescent="0.25">
      <c r="A117" s="35"/>
      <c r="B117" s="29"/>
      <c r="C117" s="18"/>
    </row>
    <row r="118" spans="1:3" x14ac:dyDescent="0.25">
      <c r="A118" s="35"/>
      <c r="B118" s="29"/>
      <c r="C118" s="18"/>
    </row>
    <row r="119" spans="1:3" x14ac:dyDescent="0.25">
      <c r="A119" s="35"/>
      <c r="B119" s="29"/>
      <c r="C119" s="18"/>
    </row>
    <row r="120" spans="1:3" x14ac:dyDescent="0.25">
      <c r="A120" s="35"/>
      <c r="B120" s="29"/>
      <c r="C120" s="18"/>
    </row>
    <row r="121" spans="1:3" x14ac:dyDescent="0.25">
      <c r="A121" s="35"/>
      <c r="B121" s="29"/>
      <c r="C121" s="18"/>
    </row>
    <row r="122" spans="1:3" x14ac:dyDescent="0.25">
      <c r="A122" s="35"/>
      <c r="B122" s="29"/>
      <c r="C122" s="18"/>
    </row>
    <row r="123" spans="1:3" x14ac:dyDescent="0.25">
      <c r="A123" s="35"/>
      <c r="B123" s="29"/>
      <c r="C123" s="18"/>
    </row>
    <row r="124" spans="1:3" x14ac:dyDescent="0.25">
      <c r="A124" s="35"/>
      <c r="B124" s="29"/>
      <c r="C124" s="18"/>
    </row>
    <row r="125" spans="1:3" x14ac:dyDescent="0.25">
      <c r="A125" s="35"/>
      <c r="B125" s="29"/>
      <c r="C125" s="18"/>
    </row>
    <row r="126" spans="1:3" x14ac:dyDescent="0.25">
      <c r="A126" s="35"/>
      <c r="B126" s="29"/>
      <c r="C126" s="18"/>
    </row>
    <row r="127" spans="1:3" x14ac:dyDescent="0.25">
      <c r="A127" s="35"/>
      <c r="B127" s="29"/>
      <c r="C127" s="18"/>
    </row>
    <row r="128" spans="1:3" x14ac:dyDescent="0.25">
      <c r="A128" s="35"/>
      <c r="B128" s="29"/>
      <c r="C128" s="18"/>
    </row>
    <row r="129" spans="1:3" ht="15.75" thickBot="1" x14ac:dyDescent="0.3">
      <c r="A129" s="35"/>
      <c r="B129" s="29"/>
      <c r="C129" s="36"/>
    </row>
    <row r="130" spans="1:3" ht="15.75" thickBot="1" x14ac:dyDescent="0.3">
      <c r="A130" s="35"/>
      <c r="B130" s="29"/>
      <c r="C130" s="10"/>
    </row>
    <row r="131" spans="1:3" x14ac:dyDescent="0.25">
      <c r="A131" s="35"/>
      <c r="B131" s="29"/>
      <c r="C131" s="18"/>
    </row>
    <row r="132" spans="1:3" ht="15.75" thickBot="1" x14ac:dyDescent="0.3">
      <c r="A132" s="37"/>
      <c r="B132" s="38"/>
      <c r="C132" s="36"/>
    </row>
    <row r="133" spans="1:3" ht="23.25" thickBot="1" x14ac:dyDescent="0.3">
      <c r="A133" s="39" t="s">
        <v>23</v>
      </c>
      <c r="B133" s="40">
        <f>+B11+B36+B59+B91+B98+B102+B105</f>
        <v>25727391.720000003</v>
      </c>
      <c r="C133" s="10"/>
    </row>
    <row r="134" spans="1:3" x14ac:dyDescent="0.25">
      <c r="A134" s="2"/>
      <c r="B134" s="2"/>
      <c r="C134" s="2"/>
    </row>
    <row r="135" spans="1:3" x14ac:dyDescent="0.25">
      <c r="A135" s="6"/>
      <c r="B135" s="6"/>
      <c r="C135" s="41" t="s">
        <v>24</v>
      </c>
    </row>
    <row r="136" spans="1:3" x14ac:dyDescent="0.25">
      <c r="A136" s="6"/>
      <c r="B136" s="6"/>
      <c r="C13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027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02753" r:id="rId3"/>
      </mc:Fallback>
    </mc:AlternateContent>
  </oleObjects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BC2A-F6A5-4694-A1C2-04289CF2B7B2}">
  <dimension ref="A1:H110"/>
  <sheetViews>
    <sheetView topLeftCell="A19" workbookViewId="0">
      <selection activeCell="H44" sqref="H44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1735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220676.45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7868.89</v>
      </c>
      <c r="C38" s="26" t="s">
        <v>254</v>
      </c>
      <c r="D38" s="26" t="s">
        <v>1736</v>
      </c>
    </row>
    <row r="39" spans="1:4" x14ac:dyDescent="0.25">
      <c r="A39" s="16"/>
      <c r="B39" s="26">
        <v>20</v>
      </c>
      <c r="C39" s="26" t="s">
        <v>1737</v>
      </c>
      <c r="D39" s="26" t="s">
        <v>1741</v>
      </c>
    </row>
    <row r="40" spans="1:4" x14ac:dyDescent="0.25">
      <c r="A40" s="16"/>
      <c r="B40" s="26">
        <v>620</v>
      </c>
      <c r="C40" s="26" t="s">
        <v>1738</v>
      </c>
      <c r="D40" s="26" t="s">
        <v>1742</v>
      </c>
    </row>
    <row r="41" spans="1:4" x14ac:dyDescent="0.25">
      <c r="A41" s="16"/>
      <c r="B41" s="26">
        <v>1220</v>
      </c>
      <c r="C41" s="26" t="s">
        <v>1739</v>
      </c>
      <c r="D41" s="26" t="s">
        <v>1743</v>
      </c>
    </row>
    <row r="42" spans="1:4" x14ac:dyDescent="0.25">
      <c r="A42" s="16"/>
      <c r="B42" s="26">
        <v>520</v>
      </c>
      <c r="C42" s="26" t="s">
        <v>1740</v>
      </c>
      <c r="D42" s="26" t="s">
        <v>1744</v>
      </c>
    </row>
    <row r="43" spans="1:4" x14ac:dyDescent="0.25">
      <c r="A43" s="16"/>
      <c r="B43" s="26">
        <v>5000</v>
      </c>
      <c r="C43" s="26" t="s">
        <v>744</v>
      </c>
      <c r="D43" s="26" t="s">
        <v>1745</v>
      </c>
    </row>
    <row r="44" spans="1:4" x14ac:dyDescent="0.25">
      <c r="A44" s="16"/>
      <c r="B44" s="26">
        <v>184989.94</v>
      </c>
      <c r="C44" s="26" t="s">
        <v>1746</v>
      </c>
      <c r="D44" s="26" t="s">
        <v>1747</v>
      </c>
    </row>
    <row r="45" spans="1:4" x14ac:dyDescent="0.25">
      <c r="A45" s="16"/>
      <c r="B45" s="26">
        <v>976.49</v>
      </c>
      <c r="C45" s="26" t="s">
        <v>504</v>
      </c>
      <c r="D45" s="26" t="s">
        <v>1748</v>
      </c>
    </row>
    <row r="46" spans="1:4" x14ac:dyDescent="0.25">
      <c r="A46" s="16"/>
      <c r="B46" s="26">
        <v>11949.25</v>
      </c>
      <c r="C46" s="26" t="s">
        <v>31</v>
      </c>
      <c r="D46" s="26" t="s">
        <v>1749</v>
      </c>
    </row>
    <row r="47" spans="1:4" x14ac:dyDescent="0.25">
      <c r="A47" s="16"/>
      <c r="B47" s="26">
        <v>6011.88</v>
      </c>
      <c r="C47" s="26" t="s">
        <v>501</v>
      </c>
      <c r="D47" s="26" t="s">
        <v>1751</v>
      </c>
    </row>
    <row r="48" spans="1:4" x14ac:dyDescent="0.25">
      <c r="A48" s="16"/>
      <c r="B48" s="26">
        <v>1500</v>
      </c>
      <c r="C48" s="26" t="s">
        <v>372</v>
      </c>
      <c r="D48" s="26" t="s">
        <v>1752</v>
      </c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ht="15.75" thickBot="1" x14ac:dyDescent="0.3">
      <c r="A70" s="16"/>
      <c r="B70" s="29"/>
      <c r="C70" s="33"/>
      <c r="D70" s="11"/>
    </row>
    <row r="71" spans="1:4" x14ac:dyDescent="0.25">
      <c r="A71" s="16"/>
      <c r="B71" s="29"/>
      <c r="C71" s="33"/>
      <c r="D71" s="2"/>
    </row>
    <row r="72" spans="1:4" ht="135.75" x14ac:dyDescent="0.25">
      <c r="A72" s="12" t="s">
        <v>17</v>
      </c>
      <c r="B72" s="13">
        <f>SUM(B73:B75)</f>
        <v>0</v>
      </c>
      <c r="C72" s="31"/>
      <c r="D72" s="34"/>
    </row>
    <row r="73" spans="1:4" ht="90.75" x14ac:dyDescent="0.25">
      <c r="A73" s="16" t="s">
        <v>18</v>
      </c>
      <c r="B73" s="29"/>
      <c r="C73" s="14"/>
      <c r="D73" s="2"/>
    </row>
    <row r="74" spans="1:4" x14ac:dyDescent="0.25">
      <c r="A74" s="16"/>
      <c r="B74" s="29"/>
      <c r="C74" s="18"/>
    </row>
    <row r="75" spans="1:4" x14ac:dyDescent="0.25">
      <c r="A75" s="16"/>
      <c r="B75" s="29"/>
      <c r="C75" s="18"/>
    </row>
    <row r="76" spans="1:4" ht="90.75" x14ac:dyDescent="0.25">
      <c r="A76" s="12" t="s">
        <v>19</v>
      </c>
      <c r="B76" s="13">
        <f>SUM(B77:B78)</f>
        <v>0</v>
      </c>
      <c r="C76" s="14"/>
    </row>
    <row r="77" spans="1:4" ht="79.5" x14ac:dyDescent="0.25">
      <c r="A77" s="16" t="s">
        <v>20</v>
      </c>
      <c r="B77" s="29"/>
      <c r="C77" s="18"/>
    </row>
    <row r="78" spans="1:4" x14ac:dyDescent="0.25">
      <c r="A78" s="16"/>
      <c r="B78" s="29"/>
      <c r="C78" s="18"/>
    </row>
    <row r="79" spans="1:4" ht="34.5" x14ac:dyDescent="0.25">
      <c r="A79" s="12" t="s">
        <v>21</v>
      </c>
      <c r="B79" s="13">
        <f>SUM(B80:B106)</f>
        <v>0</v>
      </c>
      <c r="C79" s="18"/>
    </row>
    <row r="80" spans="1:4" ht="23.25" x14ac:dyDescent="0.25">
      <c r="A80" s="16" t="s">
        <v>22</v>
      </c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ht="15.75" thickBot="1" x14ac:dyDescent="0.3">
      <c r="A103" s="35"/>
      <c r="B103" s="29"/>
      <c r="C103" s="36"/>
    </row>
    <row r="104" spans="1:3" ht="15.75" thickBot="1" x14ac:dyDescent="0.3">
      <c r="A104" s="35"/>
      <c r="B104" s="29"/>
      <c r="C104" s="10"/>
    </row>
    <row r="105" spans="1:3" x14ac:dyDescent="0.25">
      <c r="A105" s="35"/>
      <c r="B105" s="29"/>
      <c r="C105" s="18"/>
    </row>
    <row r="106" spans="1:3" ht="15.75" thickBot="1" x14ac:dyDescent="0.3">
      <c r="A106" s="37"/>
      <c r="B106" s="38"/>
      <c r="C106" s="36"/>
    </row>
    <row r="107" spans="1:3" ht="23.25" thickBot="1" x14ac:dyDescent="0.3">
      <c r="A107" s="39" t="s">
        <v>23</v>
      </c>
      <c r="B107" s="40">
        <f>+B11+B36+B59+B65+B72+B76+B79</f>
        <v>220676.45</v>
      </c>
      <c r="C107" s="10"/>
    </row>
    <row r="108" spans="1:3" x14ac:dyDescent="0.25">
      <c r="A108" s="2"/>
      <c r="B108" s="2"/>
      <c r="C108" s="2"/>
    </row>
    <row r="109" spans="1:3" x14ac:dyDescent="0.25">
      <c r="A109" s="6"/>
      <c r="B109" s="6"/>
      <c r="C109" s="41" t="s">
        <v>24</v>
      </c>
    </row>
    <row r="110" spans="1:3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0377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03778" r:id="rId3"/>
      </mc:Fallback>
    </mc:AlternateContent>
  </oleObjects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F3A4D-5003-473C-9A3D-F4BB67E4CED9}">
  <dimension ref="A1:H111"/>
  <sheetViews>
    <sheetView topLeftCell="A16" workbookViewId="0">
      <selection activeCell="J28" sqref="J28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1753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6357.1800000000012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1300</v>
      </c>
      <c r="C38" s="26" t="s">
        <v>501</v>
      </c>
      <c r="D38" s="26" t="s">
        <v>1754</v>
      </c>
    </row>
    <row r="39" spans="1:4" x14ac:dyDescent="0.25">
      <c r="A39" s="16"/>
      <c r="B39" s="26">
        <v>599.76</v>
      </c>
      <c r="C39" s="26" t="s">
        <v>501</v>
      </c>
      <c r="D39" s="26" t="s">
        <v>1750</v>
      </c>
    </row>
    <row r="40" spans="1:4" x14ac:dyDescent="0.25">
      <c r="A40" s="16"/>
      <c r="B40" s="26">
        <v>2499</v>
      </c>
      <c r="C40" s="26" t="s">
        <v>501</v>
      </c>
      <c r="D40" s="26" t="s">
        <v>1755</v>
      </c>
    </row>
    <row r="41" spans="1:4" x14ac:dyDescent="0.25">
      <c r="A41" s="16"/>
      <c r="B41" s="26">
        <v>608.26</v>
      </c>
      <c r="C41" s="26" t="s">
        <v>1169</v>
      </c>
      <c r="D41" s="26" t="s">
        <v>1756</v>
      </c>
    </row>
    <row r="42" spans="1:4" x14ac:dyDescent="0.25">
      <c r="A42" s="16"/>
      <c r="B42" s="26">
        <v>961.52</v>
      </c>
      <c r="C42" s="26" t="s">
        <v>230</v>
      </c>
      <c r="D42" s="26" t="s">
        <v>1757</v>
      </c>
    </row>
    <row r="43" spans="1:4" x14ac:dyDescent="0.25">
      <c r="A43" s="16"/>
      <c r="B43" s="26">
        <v>388.64</v>
      </c>
      <c r="C43" s="26" t="s">
        <v>231</v>
      </c>
      <c r="D43" s="26" t="s">
        <v>1758</v>
      </c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6357.1800000000012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0480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04802" r:id="rId3"/>
      </mc:Fallback>
    </mc:AlternateContent>
  </oleObjects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B21B1-D1D1-48FC-919E-09F537E22123}">
  <dimension ref="A1:H111"/>
  <sheetViews>
    <sheetView topLeftCell="A22" workbookViewId="0">
      <selection activeCell="I40" sqref="I40"/>
    </sheetView>
  </sheetViews>
  <sheetFormatPr defaultRowHeight="15" x14ac:dyDescent="0.25"/>
  <cols>
    <col min="3" max="3" width="35.7109375" customWidth="1"/>
    <col min="4" max="4" width="30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1759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17280.919999999998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129.71</v>
      </c>
      <c r="C38" t="s">
        <v>171</v>
      </c>
      <c r="D38" t="s">
        <v>1760</v>
      </c>
    </row>
    <row r="39" spans="1:4" x14ac:dyDescent="0.25">
      <c r="A39" s="16"/>
      <c r="B39">
        <v>3520</v>
      </c>
      <c r="C39" t="s">
        <v>456</v>
      </c>
      <c r="D39" t="s">
        <v>1761</v>
      </c>
    </row>
    <row r="40" spans="1:4" x14ac:dyDescent="0.25">
      <c r="A40" s="16"/>
      <c r="B40">
        <v>13631.21</v>
      </c>
      <c r="C40" t="s">
        <v>243</v>
      </c>
      <c r="D40" t="s">
        <v>1762</v>
      </c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17280.919999999998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0582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05826" r:id="rId3"/>
      </mc:Fallback>
    </mc:AlternateContent>
  </oleObjects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76C0-8930-44FA-BEBB-43CC3DAF75B7}">
  <dimension ref="A1:H108"/>
  <sheetViews>
    <sheetView topLeftCell="A16" workbookViewId="0">
      <selection activeCell="B38" sqref="B38:D46"/>
    </sheetView>
  </sheetViews>
  <sheetFormatPr defaultRowHeight="15" x14ac:dyDescent="0.25"/>
  <cols>
    <col min="3" max="3" width="35.7109375" customWidth="1"/>
    <col min="4" max="4" width="39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1763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SUM(B37:B56)</f>
        <v>18314.579999999998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795.21</v>
      </c>
      <c r="C38" s="26" t="s">
        <v>1205</v>
      </c>
      <c r="D38" s="26" t="s">
        <v>1764</v>
      </c>
    </row>
    <row r="39" spans="1:4" x14ac:dyDescent="0.25">
      <c r="A39" s="16"/>
      <c r="B39" s="26">
        <v>63.95</v>
      </c>
      <c r="C39" s="26" t="s">
        <v>500</v>
      </c>
      <c r="D39" s="26" t="s">
        <v>1765</v>
      </c>
    </row>
    <row r="40" spans="1:4" x14ac:dyDescent="0.25">
      <c r="A40" s="16"/>
      <c r="B40" s="26">
        <v>144</v>
      </c>
      <c r="C40" s="26" t="s">
        <v>1520</v>
      </c>
      <c r="D40" s="26" t="s">
        <v>1767</v>
      </c>
    </row>
    <row r="41" spans="1:4" x14ac:dyDescent="0.25">
      <c r="A41" s="16"/>
      <c r="B41" s="26">
        <v>139</v>
      </c>
      <c r="C41" s="26" t="s">
        <v>1520</v>
      </c>
      <c r="D41" s="26" t="s">
        <v>1767</v>
      </c>
    </row>
    <row r="42" spans="1:4" x14ac:dyDescent="0.25">
      <c r="A42" s="16"/>
      <c r="B42" s="26">
        <v>119</v>
      </c>
      <c r="C42" s="26" t="s">
        <v>421</v>
      </c>
      <c r="D42" s="26" t="s">
        <v>1768</v>
      </c>
    </row>
    <row r="43" spans="1:4" x14ac:dyDescent="0.25">
      <c r="A43" s="16"/>
      <c r="B43" s="26">
        <v>9993.6200000000008</v>
      </c>
      <c r="C43" s="26" t="s">
        <v>501</v>
      </c>
      <c r="D43" s="26" t="s">
        <v>1769</v>
      </c>
    </row>
    <row r="44" spans="1:4" x14ac:dyDescent="0.25">
      <c r="A44" s="16"/>
      <c r="B44" s="26">
        <v>2380</v>
      </c>
      <c r="C44" s="26" t="s">
        <v>258</v>
      </c>
      <c r="D44" s="26" t="s">
        <v>1771</v>
      </c>
    </row>
    <row r="45" spans="1:4" x14ac:dyDescent="0.25">
      <c r="A45" s="16"/>
      <c r="B45" s="26">
        <v>4180</v>
      </c>
      <c r="C45" s="26" t="s">
        <v>542</v>
      </c>
      <c r="D45" s="26" t="s">
        <v>1772</v>
      </c>
    </row>
    <row r="46" spans="1:4" x14ac:dyDescent="0.25">
      <c r="A46" s="16"/>
      <c r="B46" s="26">
        <v>499.8</v>
      </c>
      <c r="C46" s="26" t="s">
        <v>1766</v>
      </c>
      <c r="D46" s="26" t="s">
        <v>1770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18"/>
      <c r="D50" s="21"/>
    </row>
    <row r="51" spans="1:4" x14ac:dyDescent="0.25">
      <c r="A51" s="16"/>
      <c r="B51" s="29"/>
      <c r="C51" s="18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4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ht="68.25" x14ac:dyDescent="0.25">
      <c r="A57" s="12" t="s">
        <v>13</v>
      </c>
      <c r="B57" s="13">
        <f>SUM(B58:B62)</f>
        <v>0</v>
      </c>
      <c r="C57" s="25"/>
      <c r="D57" s="21"/>
    </row>
    <row r="58" spans="1:4" ht="57" x14ac:dyDescent="0.25">
      <c r="A58" s="16" t="s">
        <v>14</v>
      </c>
      <c r="B58" s="29"/>
      <c r="C58" s="25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31"/>
      <c r="D61" s="21"/>
    </row>
    <row r="62" spans="1:4" x14ac:dyDescent="0.25">
      <c r="A62" s="16"/>
      <c r="B62" s="29"/>
      <c r="C62" s="31"/>
      <c r="D62" s="21"/>
    </row>
    <row r="63" spans="1:4" ht="34.5" x14ac:dyDescent="0.25">
      <c r="A63" s="12" t="s">
        <v>15</v>
      </c>
      <c r="B63" s="13">
        <f>SUM(B64:B69)</f>
        <v>0</v>
      </c>
      <c r="C63" s="31"/>
      <c r="D63" s="21"/>
    </row>
    <row r="64" spans="1:4" ht="24" thickBot="1" x14ac:dyDescent="0.3">
      <c r="A64" s="16" t="s">
        <v>16</v>
      </c>
      <c r="B64" s="29"/>
      <c r="C64" s="31"/>
      <c r="D64" s="32"/>
    </row>
    <row r="65" spans="1:4" ht="15.75" thickBot="1" x14ac:dyDescent="0.3">
      <c r="A65" s="16"/>
      <c r="B65" s="29"/>
      <c r="C65" s="31"/>
      <c r="D65" s="11"/>
    </row>
    <row r="66" spans="1:4" x14ac:dyDescent="0.25">
      <c r="A66" s="16"/>
      <c r="B66" s="29"/>
      <c r="C66" s="31"/>
      <c r="D66" s="21"/>
    </row>
    <row r="67" spans="1:4" ht="15.75" thickBot="1" x14ac:dyDescent="0.3">
      <c r="A67" s="16"/>
      <c r="B67" s="29"/>
      <c r="C67" s="14"/>
      <c r="D67" s="32"/>
    </row>
    <row r="68" spans="1:4" ht="15.75" thickBot="1" x14ac:dyDescent="0.3">
      <c r="A68" s="16"/>
      <c r="B68" s="29"/>
      <c r="C68" s="33"/>
      <c r="D68" s="11"/>
    </row>
    <row r="69" spans="1:4" x14ac:dyDescent="0.25">
      <c r="A69" s="16"/>
      <c r="B69" s="29"/>
      <c r="C69" s="33"/>
      <c r="D69" s="2"/>
    </row>
    <row r="70" spans="1:4" ht="135.75" x14ac:dyDescent="0.25">
      <c r="A70" s="12" t="s">
        <v>17</v>
      </c>
      <c r="B70" s="13">
        <f>SUM(B71:B73)</f>
        <v>0</v>
      </c>
      <c r="C70" s="31"/>
      <c r="D70" s="34"/>
    </row>
    <row r="71" spans="1:4" ht="90.75" x14ac:dyDescent="0.25">
      <c r="A71" s="16" t="s">
        <v>18</v>
      </c>
      <c r="B71" s="29"/>
      <c r="C71" s="14"/>
      <c r="D71" s="2"/>
    </row>
    <row r="72" spans="1:4" x14ac:dyDescent="0.25">
      <c r="A72" s="16"/>
      <c r="B72" s="29"/>
      <c r="C72" s="18"/>
    </row>
    <row r="73" spans="1:4" x14ac:dyDescent="0.25">
      <c r="A73" s="16"/>
      <c r="B73" s="29"/>
      <c r="C73" s="18"/>
    </row>
    <row r="74" spans="1:4" ht="90.75" x14ac:dyDescent="0.25">
      <c r="A74" s="12" t="s">
        <v>19</v>
      </c>
      <c r="B74" s="13">
        <f>SUM(B75:B76)</f>
        <v>0</v>
      </c>
      <c r="C74" s="14"/>
    </row>
    <row r="75" spans="1:4" ht="79.5" x14ac:dyDescent="0.25">
      <c r="A75" s="16" t="s">
        <v>20</v>
      </c>
      <c r="B75" s="29"/>
      <c r="C75" s="18"/>
    </row>
    <row r="76" spans="1:4" x14ac:dyDescent="0.25">
      <c r="A76" s="16"/>
      <c r="B76" s="29"/>
      <c r="C76" s="18"/>
    </row>
    <row r="77" spans="1:4" ht="34.5" x14ac:dyDescent="0.25">
      <c r="A77" s="12" t="s">
        <v>21</v>
      </c>
      <c r="B77" s="13">
        <f>SUM(B78:B104)</f>
        <v>0</v>
      </c>
      <c r="C77" s="18"/>
    </row>
    <row r="78" spans="1:4" ht="23.25" x14ac:dyDescent="0.25">
      <c r="A78" s="16" t="s">
        <v>22</v>
      </c>
      <c r="B78" s="29"/>
      <c r="C78" s="18"/>
    </row>
    <row r="79" spans="1:4" x14ac:dyDescent="0.25">
      <c r="A79" s="35"/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ht="15.75" thickBot="1" x14ac:dyDescent="0.3">
      <c r="A101" s="35"/>
      <c r="B101" s="29"/>
      <c r="C101" s="36"/>
    </row>
    <row r="102" spans="1:3" ht="15.75" thickBot="1" x14ac:dyDescent="0.3">
      <c r="A102" s="35"/>
      <c r="B102" s="29"/>
      <c r="C102" s="10"/>
    </row>
    <row r="103" spans="1:3" x14ac:dyDescent="0.25">
      <c r="A103" s="35"/>
      <c r="B103" s="29"/>
      <c r="C103" s="18"/>
    </row>
    <row r="104" spans="1:3" ht="15.75" thickBot="1" x14ac:dyDescent="0.3">
      <c r="A104" s="37"/>
      <c r="B104" s="38"/>
      <c r="C104" s="36"/>
    </row>
    <row r="105" spans="1:3" ht="23.25" thickBot="1" x14ac:dyDescent="0.3">
      <c r="A105" s="39" t="s">
        <v>23</v>
      </c>
      <c r="B105" s="40">
        <f>+B11+B36+B57+B63+B70+B74+B77</f>
        <v>18314.579999999998</v>
      </c>
      <c r="C105" s="10"/>
    </row>
    <row r="106" spans="1:3" x14ac:dyDescent="0.25">
      <c r="A106" s="2"/>
      <c r="B106" s="2"/>
      <c r="C106" s="2"/>
    </row>
    <row r="107" spans="1:3" x14ac:dyDescent="0.25">
      <c r="A107" s="6"/>
      <c r="B107" s="6"/>
      <c r="C107" s="41" t="s">
        <v>24</v>
      </c>
    </row>
    <row r="108" spans="1:3" x14ac:dyDescent="0.25">
      <c r="A108" s="6"/>
      <c r="B108" s="6"/>
      <c r="C10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068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06849" r:id="rId3"/>
      </mc:Fallback>
    </mc:AlternateContent>
  </oleObjects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D30C-B885-460C-985F-2A93070F7B3B}">
  <dimension ref="A1:H153"/>
  <sheetViews>
    <sheetView topLeftCell="A60" workbookViewId="0">
      <selection activeCell="J81" sqref="J81"/>
    </sheetView>
  </sheetViews>
  <sheetFormatPr defaultRowHeight="15" x14ac:dyDescent="0.25"/>
  <cols>
    <col min="3" max="3" width="35.7109375" customWidth="1"/>
    <col min="4" max="4" width="39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1773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SUM(B37:B90)</f>
        <v>915268.07000000007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46">
        <v>400724</v>
      </c>
      <c r="C38" s="46" t="s">
        <v>368</v>
      </c>
      <c r="D38" s="46" t="s">
        <v>368</v>
      </c>
    </row>
    <row r="39" spans="1:4" x14ac:dyDescent="0.25">
      <c r="A39" s="16"/>
      <c r="B39" s="46">
        <v>23000</v>
      </c>
      <c r="C39" s="46" t="s">
        <v>1774</v>
      </c>
      <c r="D39" s="46" t="s">
        <v>1775</v>
      </c>
    </row>
    <row r="40" spans="1:4" x14ac:dyDescent="0.25">
      <c r="A40" s="16"/>
      <c r="B40" s="46">
        <v>155.62</v>
      </c>
      <c r="C40" s="46" t="s">
        <v>234</v>
      </c>
      <c r="D40" s="46" t="s">
        <v>1776</v>
      </c>
    </row>
    <row r="41" spans="1:4" x14ac:dyDescent="0.25">
      <c r="A41" s="16"/>
      <c r="B41" s="46">
        <v>1785</v>
      </c>
      <c r="C41" s="46" t="s">
        <v>1777</v>
      </c>
      <c r="D41" s="46" t="s">
        <v>1778</v>
      </c>
    </row>
    <row r="42" spans="1:4" x14ac:dyDescent="0.25">
      <c r="A42" s="16"/>
      <c r="B42" s="84">
        <v>368850</v>
      </c>
      <c r="C42" s="46" t="s">
        <v>1786</v>
      </c>
      <c r="D42" s="46" t="s">
        <v>1787</v>
      </c>
    </row>
    <row r="43" spans="1:4" x14ac:dyDescent="0.25">
      <c r="A43" s="16"/>
      <c r="B43" s="46">
        <v>89.25</v>
      </c>
      <c r="C43" s="46" t="s">
        <v>534</v>
      </c>
      <c r="D43" s="46" t="s">
        <v>1788</v>
      </c>
    </row>
    <row r="44" spans="1:4" x14ac:dyDescent="0.25">
      <c r="A44" s="16"/>
      <c r="B44" s="46">
        <v>9471.3700000000008</v>
      </c>
      <c r="C44" s="46" t="s">
        <v>327</v>
      </c>
      <c r="D44" s="46" t="s">
        <v>1789</v>
      </c>
    </row>
    <row r="45" spans="1:4" x14ac:dyDescent="0.25">
      <c r="A45" s="16"/>
      <c r="B45" s="46">
        <v>14581.83</v>
      </c>
      <c r="C45" s="46" t="s">
        <v>456</v>
      </c>
      <c r="D45" s="46" t="s">
        <v>1790</v>
      </c>
    </row>
    <row r="46" spans="1:4" x14ac:dyDescent="0.25">
      <c r="A46" s="16"/>
      <c r="B46" s="46">
        <v>547.4</v>
      </c>
      <c r="C46" s="46" t="s">
        <v>1613</v>
      </c>
      <c r="D46" s="46" t="s">
        <v>1792</v>
      </c>
    </row>
    <row r="47" spans="1:4" x14ac:dyDescent="0.25">
      <c r="A47" s="16"/>
      <c r="B47" s="46">
        <v>2820.3</v>
      </c>
      <c r="C47" s="46" t="s">
        <v>1613</v>
      </c>
      <c r="D47" s="46" t="s">
        <v>1793</v>
      </c>
    </row>
    <row r="48" spans="1:4" x14ac:dyDescent="0.25">
      <c r="A48" s="16"/>
      <c r="B48" s="46">
        <v>1936.37</v>
      </c>
      <c r="C48" s="46" t="s">
        <v>1613</v>
      </c>
      <c r="D48" s="46" t="s">
        <v>1795</v>
      </c>
    </row>
    <row r="49" spans="1:4" x14ac:dyDescent="0.25">
      <c r="A49" s="16"/>
      <c r="B49" s="46">
        <v>1607.35</v>
      </c>
      <c r="C49" s="46" t="s">
        <v>746</v>
      </c>
      <c r="D49" s="46" t="s">
        <v>1796</v>
      </c>
    </row>
    <row r="50" spans="1:4" x14ac:dyDescent="0.25">
      <c r="A50" s="16"/>
      <c r="B50" s="46">
        <v>772.31</v>
      </c>
      <c r="C50" s="46" t="s">
        <v>230</v>
      </c>
      <c r="D50" s="46" t="s">
        <v>1797</v>
      </c>
    </row>
    <row r="51" spans="1:4" x14ac:dyDescent="0.25">
      <c r="A51" s="16"/>
      <c r="B51" s="46">
        <v>2391.9</v>
      </c>
      <c r="C51" s="46" t="s">
        <v>236</v>
      </c>
      <c r="D51" s="46" t="s">
        <v>1798</v>
      </c>
    </row>
    <row r="52" spans="1:4" x14ac:dyDescent="0.25">
      <c r="A52" s="16"/>
      <c r="B52" s="46">
        <v>1285.2</v>
      </c>
      <c r="C52" s="46" t="s">
        <v>254</v>
      </c>
      <c r="D52" s="46" t="s">
        <v>1799</v>
      </c>
    </row>
    <row r="53" spans="1:4" x14ac:dyDescent="0.25">
      <c r="A53" s="16"/>
      <c r="B53" s="46">
        <v>156.63</v>
      </c>
      <c r="C53" s="46" t="s">
        <v>369</v>
      </c>
      <c r="D53" s="46" t="s">
        <v>1801</v>
      </c>
    </row>
    <row r="54" spans="1:4" x14ac:dyDescent="0.25">
      <c r="A54" s="16"/>
      <c r="B54" s="46">
        <v>6723.5</v>
      </c>
      <c r="C54" s="46" t="s">
        <v>370</v>
      </c>
      <c r="D54" s="46" t="s">
        <v>1802</v>
      </c>
    </row>
    <row r="55" spans="1:4" x14ac:dyDescent="0.25">
      <c r="A55" s="16"/>
      <c r="B55" s="46">
        <v>258.23</v>
      </c>
      <c r="C55" s="46" t="s">
        <v>230</v>
      </c>
      <c r="D55" s="46" t="s">
        <v>1804</v>
      </c>
    </row>
    <row r="56" spans="1:4" x14ac:dyDescent="0.25">
      <c r="A56" s="16"/>
      <c r="B56" s="46">
        <v>1299.48</v>
      </c>
      <c r="C56" s="46" t="s">
        <v>70</v>
      </c>
      <c r="D56" s="46" t="s">
        <v>1805</v>
      </c>
    </row>
    <row r="57" spans="1:4" x14ac:dyDescent="0.25">
      <c r="A57" s="16"/>
      <c r="B57" s="46">
        <v>1190</v>
      </c>
      <c r="C57" s="46" t="s">
        <v>1791</v>
      </c>
      <c r="D57" s="46" t="s">
        <v>1806</v>
      </c>
    </row>
    <row r="58" spans="1:4" x14ac:dyDescent="0.25">
      <c r="A58" s="16"/>
      <c r="B58" s="46">
        <v>349.46</v>
      </c>
      <c r="C58" s="46" t="s">
        <v>746</v>
      </c>
      <c r="D58" s="46" t="s">
        <v>1808</v>
      </c>
    </row>
    <row r="59" spans="1:4" x14ac:dyDescent="0.25">
      <c r="A59" s="16"/>
      <c r="B59" s="46">
        <v>2213.4</v>
      </c>
      <c r="C59" s="46" t="s">
        <v>417</v>
      </c>
      <c r="D59" s="46" t="s">
        <v>1809</v>
      </c>
    </row>
    <row r="60" spans="1:4" x14ac:dyDescent="0.25">
      <c r="A60" s="16"/>
      <c r="B60" s="46">
        <v>145.18</v>
      </c>
      <c r="C60" s="46" t="s">
        <v>230</v>
      </c>
      <c r="D60" s="46" t="s">
        <v>1810</v>
      </c>
    </row>
    <row r="61" spans="1:4" x14ac:dyDescent="0.25">
      <c r="A61" s="16"/>
      <c r="B61" s="46">
        <v>2414.75</v>
      </c>
      <c r="C61" s="46" t="s">
        <v>1807</v>
      </c>
      <c r="D61" s="46" t="s">
        <v>1811</v>
      </c>
    </row>
    <row r="62" spans="1:4" x14ac:dyDescent="0.25">
      <c r="A62" s="16"/>
      <c r="B62" s="46">
        <v>2225.3000000000002</v>
      </c>
      <c r="C62" s="46" t="s">
        <v>1791</v>
      </c>
      <c r="D62" s="46" t="s">
        <v>1812</v>
      </c>
    </row>
    <row r="63" spans="1:4" x14ac:dyDescent="0.25">
      <c r="A63" s="16"/>
      <c r="B63" s="46">
        <v>2817.32</v>
      </c>
      <c r="C63" s="46" t="s">
        <v>1791</v>
      </c>
      <c r="D63" s="46" t="s">
        <v>1813</v>
      </c>
    </row>
    <row r="64" spans="1:4" x14ac:dyDescent="0.25">
      <c r="A64" s="16"/>
      <c r="B64" s="46">
        <v>1785</v>
      </c>
      <c r="C64" s="46" t="s">
        <v>1791</v>
      </c>
      <c r="D64" s="46" t="s">
        <v>1814</v>
      </c>
    </row>
    <row r="65" spans="1:4" x14ac:dyDescent="0.25">
      <c r="A65" s="16"/>
      <c r="B65" s="46">
        <v>6248.69</v>
      </c>
      <c r="C65" s="46" t="s">
        <v>232</v>
      </c>
      <c r="D65" s="46" t="s">
        <v>1815</v>
      </c>
    </row>
    <row r="66" spans="1:4" x14ac:dyDescent="0.25">
      <c r="A66" s="16"/>
      <c r="B66" s="46">
        <v>975.8</v>
      </c>
      <c r="C66" s="46" t="s">
        <v>236</v>
      </c>
      <c r="D66" s="46" t="s">
        <v>1816</v>
      </c>
    </row>
    <row r="67" spans="1:4" x14ac:dyDescent="0.25">
      <c r="A67" s="16"/>
      <c r="B67" s="46">
        <v>1125.74</v>
      </c>
      <c r="C67" s="46" t="s">
        <v>232</v>
      </c>
      <c r="D67" s="46" t="s">
        <v>1817</v>
      </c>
    </row>
    <row r="68" spans="1:4" x14ac:dyDescent="0.25">
      <c r="A68" s="16"/>
      <c r="B68" s="46">
        <v>98.58</v>
      </c>
      <c r="C68" s="46" t="s">
        <v>369</v>
      </c>
      <c r="D68" s="46" t="s">
        <v>1818</v>
      </c>
    </row>
    <row r="69" spans="1:4" x14ac:dyDescent="0.25">
      <c r="A69" s="16"/>
      <c r="B69" s="46">
        <v>7688.2</v>
      </c>
      <c r="C69" s="46" t="s">
        <v>746</v>
      </c>
      <c r="D69" s="46" t="s">
        <v>1819</v>
      </c>
    </row>
    <row r="70" spans="1:4" x14ac:dyDescent="0.25">
      <c r="A70" s="16"/>
      <c r="B70" s="46">
        <v>2570.4</v>
      </c>
      <c r="C70" s="46" t="s">
        <v>339</v>
      </c>
      <c r="D70" s="46" t="s">
        <v>1820</v>
      </c>
    </row>
    <row r="71" spans="1:4" x14ac:dyDescent="0.25">
      <c r="A71" s="16"/>
      <c r="B71" s="46">
        <v>3998.4</v>
      </c>
      <c r="C71" s="46" t="s">
        <v>1577</v>
      </c>
      <c r="D71" s="46" t="s">
        <v>1821</v>
      </c>
    </row>
    <row r="72" spans="1:4" x14ac:dyDescent="0.25">
      <c r="A72" s="16"/>
      <c r="B72" s="46">
        <v>2460.92</v>
      </c>
      <c r="C72" s="46" t="s">
        <v>1408</v>
      </c>
      <c r="D72" s="46" t="s">
        <v>1822</v>
      </c>
    </row>
    <row r="73" spans="1:4" x14ac:dyDescent="0.25">
      <c r="A73" s="16"/>
      <c r="B73" s="46">
        <v>9350.7999999999993</v>
      </c>
      <c r="C73" s="46" t="s">
        <v>70</v>
      </c>
      <c r="D73" s="46" t="s">
        <v>1823</v>
      </c>
    </row>
    <row r="74" spans="1:4" x14ac:dyDescent="0.25">
      <c r="A74" s="16"/>
      <c r="B74" s="46">
        <v>135.66</v>
      </c>
      <c r="C74" s="46" t="s">
        <v>1408</v>
      </c>
      <c r="D74" s="46" t="s">
        <v>1824</v>
      </c>
    </row>
    <row r="75" spans="1:4" x14ac:dyDescent="0.25">
      <c r="A75" s="16"/>
      <c r="B75" s="46">
        <v>876.79</v>
      </c>
      <c r="C75" s="46" t="s">
        <v>1613</v>
      </c>
      <c r="D75" s="46" t="s">
        <v>1794</v>
      </c>
    </row>
    <row r="76" spans="1:4" x14ac:dyDescent="0.25">
      <c r="A76" s="16"/>
      <c r="B76" s="46">
        <v>785.4</v>
      </c>
      <c r="C76" s="46" t="s">
        <v>232</v>
      </c>
      <c r="D76" s="46" t="s">
        <v>1800</v>
      </c>
    </row>
    <row r="77" spans="1:4" x14ac:dyDescent="0.25">
      <c r="A77" s="16"/>
      <c r="B77" s="46">
        <v>186.71</v>
      </c>
      <c r="C77" s="46" t="s">
        <v>370</v>
      </c>
      <c r="D77" s="46" t="s">
        <v>1803</v>
      </c>
    </row>
    <row r="78" spans="1:4" x14ac:dyDescent="0.25">
      <c r="A78" s="16"/>
      <c r="B78" s="46">
        <v>29.99</v>
      </c>
      <c r="C78" s="46" t="s">
        <v>73</v>
      </c>
      <c r="D78" s="46" t="s">
        <v>1826</v>
      </c>
    </row>
    <row r="79" spans="1:4" x14ac:dyDescent="0.25">
      <c r="A79" s="16"/>
      <c r="B79" s="46">
        <v>449.82</v>
      </c>
      <c r="C79" s="46" t="s">
        <v>73</v>
      </c>
      <c r="D79" s="46" t="s">
        <v>1827</v>
      </c>
    </row>
    <row r="80" spans="1:4" x14ac:dyDescent="0.25">
      <c r="A80" s="16"/>
      <c r="B80" s="46">
        <v>290</v>
      </c>
      <c r="C80" s="46" t="s">
        <v>366</v>
      </c>
      <c r="D80" s="46" t="s">
        <v>1828</v>
      </c>
    </row>
    <row r="81" spans="1:4" x14ac:dyDescent="0.25">
      <c r="A81" s="16"/>
      <c r="B81" s="46">
        <v>242.76</v>
      </c>
      <c r="C81" s="46" t="s">
        <v>254</v>
      </c>
      <c r="D81" s="46" t="s">
        <v>1829</v>
      </c>
    </row>
    <row r="82" spans="1:4" x14ac:dyDescent="0.25">
      <c r="A82" s="16"/>
      <c r="B82" s="46">
        <v>368.9</v>
      </c>
      <c r="C82" s="46" t="s">
        <v>1408</v>
      </c>
      <c r="D82" s="46" t="s">
        <v>1830</v>
      </c>
    </row>
    <row r="83" spans="1:4" x14ac:dyDescent="0.25">
      <c r="A83" s="16"/>
      <c r="B83" s="46">
        <v>2443.0700000000002</v>
      </c>
      <c r="C83" s="46" t="s">
        <v>1408</v>
      </c>
      <c r="D83" s="46" t="s">
        <v>1831</v>
      </c>
    </row>
    <row r="84" spans="1:4" x14ac:dyDescent="0.25">
      <c r="A84" s="16"/>
      <c r="B84" s="46">
        <v>399.98</v>
      </c>
      <c r="C84" s="46" t="s">
        <v>457</v>
      </c>
      <c r="D84" s="46" t="s">
        <v>1825</v>
      </c>
    </row>
    <row r="85" spans="1:4" x14ac:dyDescent="0.25">
      <c r="A85" s="16"/>
      <c r="B85" s="46">
        <v>1392.3</v>
      </c>
      <c r="C85" s="46" t="s">
        <v>76</v>
      </c>
      <c r="D85" s="46" t="s">
        <v>1832</v>
      </c>
    </row>
    <row r="86" spans="1:4" x14ac:dyDescent="0.25">
      <c r="A86" s="16"/>
      <c r="B86" s="46">
        <v>1553.01</v>
      </c>
      <c r="C86" s="46" t="s">
        <v>76</v>
      </c>
      <c r="D86" s="46" t="s">
        <v>1833</v>
      </c>
    </row>
    <row r="87" spans="1:4" x14ac:dyDescent="0.25">
      <c r="A87" s="16"/>
      <c r="B87" s="46">
        <v>20000</v>
      </c>
      <c r="C87" s="46" t="s">
        <v>136</v>
      </c>
      <c r="D87" s="46" t="s">
        <v>1834</v>
      </c>
    </row>
    <row r="88" spans="1:4" x14ac:dyDescent="0.25">
      <c r="A88" s="16"/>
      <c r="B88" s="46"/>
      <c r="C88" s="46"/>
      <c r="D88" s="46"/>
    </row>
    <row r="89" spans="1:4" x14ac:dyDescent="0.25">
      <c r="A89" s="16"/>
      <c r="B89" s="46"/>
      <c r="C89" s="46"/>
      <c r="D89" s="46"/>
    </row>
    <row r="90" spans="1:4" x14ac:dyDescent="0.25">
      <c r="A90" s="16"/>
      <c r="B90" s="46"/>
      <c r="C90" s="46"/>
      <c r="D90" s="46"/>
    </row>
    <row r="91" spans="1:4" ht="68.25" x14ac:dyDescent="0.25">
      <c r="A91" s="12" t="s">
        <v>13</v>
      </c>
      <c r="B91" s="13">
        <f>SUM(B92:B107)</f>
        <v>2280869</v>
      </c>
      <c r="C91" s="25"/>
      <c r="D91" s="21"/>
    </row>
    <row r="92" spans="1:4" ht="57" x14ac:dyDescent="0.25">
      <c r="A92" s="16" t="s">
        <v>14</v>
      </c>
      <c r="B92" s="29"/>
      <c r="C92" s="25"/>
      <c r="D92" s="21"/>
    </row>
    <row r="93" spans="1:4" x14ac:dyDescent="0.25">
      <c r="A93" s="16"/>
      <c r="B93" s="26">
        <v>442901</v>
      </c>
      <c r="C93" s="26" t="s">
        <v>372</v>
      </c>
      <c r="D93" s="26" t="s">
        <v>1780</v>
      </c>
    </row>
    <row r="94" spans="1:4" x14ac:dyDescent="0.25">
      <c r="A94" s="16"/>
      <c r="B94" s="26">
        <v>143636</v>
      </c>
      <c r="C94" s="26" t="s">
        <v>372</v>
      </c>
      <c r="D94" s="26" t="s">
        <v>1781</v>
      </c>
    </row>
    <row r="95" spans="1:4" x14ac:dyDescent="0.25">
      <c r="A95" s="16"/>
      <c r="B95" s="26">
        <v>79291</v>
      </c>
      <c r="C95" s="26" t="s">
        <v>372</v>
      </c>
      <c r="D95" s="26" t="s">
        <v>1782</v>
      </c>
    </row>
    <row r="96" spans="1:4" x14ac:dyDescent="0.25">
      <c r="A96" s="16"/>
      <c r="B96" s="26">
        <v>491486</v>
      </c>
      <c r="C96" s="26" t="s">
        <v>372</v>
      </c>
      <c r="D96" s="26" t="s">
        <v>1783</v>
      </c>
    </row>
    <row r="97" spans="1:4" x14ac:dyDescent="0.25">
      <c r="A97" s="16"/>
      <c r="B97" s="26">
        <v>3322</v>
      </c>
      <c r="C97" s="26" t="s">
        <v>213</v>
      </c>
      <c r="D97" s="26" t="s">
        <v>1784</v>
      </c>
    </row>
    <row r="98" spans="1:4" x14ac:dyDescent="0.25">
      <c r="A98" s="16"/>
      <c r="B98" s="26">
        <v>12275</v>
      </c>
      <c r="C98" s="26" t="s">
        <v>215</v>
      </c>
      <c r="D98" s="26" t="s">
        <v>1781</v>
      </c>
    </row>
    <row r="99" spans="1:4" x14ac:dyDescent="0.25">
      <c r="A99" s="16"/>
      <c r="B99" s="26">
        <v>9298</v>
      </c>
      <c r="C99" s="26" t="s">
        <v>212</v>
      </c>
      <c r="D99" s="26" t="s">
        <v>1781</v>
      </c>
    </row>
    <row r="100" spans="1:4" x14ac:dyDescent="0.25">
      <c r="A100" s="16"/>
      <c r="B100" s="26">
        <v>6006</v>
      </c>
      <c r="C100" s="26" t="s">
        <v>211</v>
      </c>
      <c r="D100" s="26" t="s">
        <v>1781</v>
      </c>
    </row>
    <row r="101" spans="1:4" x14ac:dyDescent="0.25">
      <c r="A101" s="16"/>
      <c r="B101" s="26">
        <v>15754</v>
      </c>
      <c r="C101" s="26" t="s">
        <v>674</v>
      </c>
      <c r="D101" s="26" t="s">
        <v>1781</v>
      </c>
    </row>
    <row r="102" spans="1:4" x14ac:dyDescent="0.25">
      <c r="A102" s="16"/>
      <c r="B102" s="71">
        <v>21900</v>
      </c>
      <c r="C102" t="s">
        <v>372</v>
      </c>
      <c r="D102" s="73" t="s">
        <v>1785</v>
      </c>
    </row>
    <row r="103" spans="1:4" x14ac:dyDescent="0.25">
      <c r="A103" s="16"/>
      <c r="B103">
        <v>1055000</v>
      </c>
      <c r="C103" t="s">
        <v>372</v>
      </c>
      <c r="D103" s="73" t="s">
        <v>593</v>
      </c>
    </row>
    <row r="104" spans="1:4" x14ac:dyDescent="0.25">
      <c r="A104" s="16"/>
      <c r="D104" s="73"/>
    </row>
    <row r="105" spans="1:4" x14ac:dyDescent="0.25">
      <c r="A105" s="16"/>
      <c r="B105" s="29"/>
      <c r="C105" s="14"/>
      <c r="D105" s="21"/>
    </row>
    <row r="106" spans="1:4" x14ac:dyDescent="0.25">
      <c r="A106" s="16"/>
      <c r="B106" s="29"/>
      <c r="C106" s="31"/>
      <c r="D106" s="21"/>
    </row>
    <row r="107" spans="1:4" x14ac:dyDescent="0.25">
      <c r="A107" s="16"/>
      <c r="B107" s="29"/>
      <c r="C107" s="31"/>
      <c r="D107" s="21"/>
    </row>
    <row r="108" spans="1:4" ht="34.5" x14ac:dyDescent="0.25">
      <c r="A108" s="12" t="s">
        <v>15</v>
      </c>
      <c r="B108" s="13">
        <f>SUM(B109:B114)</f>
        <v>8605000</v>
      </c>
      <c r="C108" s="31"/>
      <c r="D108" s="21"/>
    </row>
    <row r="109" spans="1:4" ht="23.25" x14ac:dyDescent="0.25">
      <c r="A109" s="16" t="s">
        <v>16</v>
      </c>
      <c r="B109" s="38"/>
      <c r="C109" s="45"/>
      <c r="D109" s="32"/>
    </row>
    <row r="110" spans="1:4" x14ac:dyDescent="0.25">
      <c r="A110" s="16"/>
      <c r="B110" s="26">
        <v>8460000</v>
      </c>
      <c r="C110" s="26" t="s">
        <v>480</v>
      </c>
      <c r="D110" s="26" t="s">
        <v>1779</v>
      </c>
    </row>
    <row r="111" spans="1:4" x14ac:dyDescent="0.25">
      <c r="A111" s="16"/>
      <c r="B111" s="26">
        <v>145000</v>
      </c>
      <c r="C111" s="26" t="s">
        <v>479</v>
      </c>
      <c r="D111" s="26" t="s">
        <v>1779</v>
      </c>
    </row>
    <row r="112" spans="1:4" x14ac:dyDescent="0.25">
      <c r="A112" s="16"/>
      <c r="B112" s="29"/>
      <c r="C112" s="14"/>
      <c r="D112" s="18"/>
    </row>
    <row r="113" spans="1:4" ht="15.75" thickBot="1" x14ac:dyDescent="0.3">
      <c r="A113" s="16"/>
      <c r="B113" s="55"/>
      <c r="C113" s="69"/>
      <c r="D113" s="70"/>
    </row>
    <row r="114" spans="1:4" x14ac:dyDescent="0.25">
      <c r="A114" s="16"/>
      <c r="B114" s="29"/>
      <c r="C114" s="33"/>
      <c r="D114" s="2"/>
    </row>
    <row r="115" spans="1:4" ht="135.75" x14ac:dyDescent="0.25">
      <c r="A115" s="12" t="s">
        <v>17</v>
      </c>
      <c r="B115" s="13">
        <f>SUM(B116:B118)</f>
        <v>0</v>
      </c>
      <c r="C115" s="31"/>
      <c r="D115" s="34"/>
    </row>
    <row r="116" spans="1:4" ht="90.75" x14ac:dyDescent="0.25">
      <c r="A116" s="16" t="s">
        <v>18</v>
      </c>
      <c r="B116" s="29"/>
      <c r="C116" s="14"/>
      <c r="D116" s="2"/>
    </row>
    <row r="117" spans="1:4" x14ac:dyDescent="0.25">
      <c r="A117" s="16"/>
      <c r="B117" s="29"/>
      <c r="C117" s="18"/>
    </row>
    <row r="118" spans="1:4" x14ac:dyDescent="0.25">
      <c r="A118" s="16"/>
      <c r="B118" s="29"/>
      <c r="C118" s="18"/>
    </row>
    <row r="119" spans="1:4" ht="90.75" x14ac:dyDescent="0.25">
      <c r="A119" s="12" t="s">
        <v>19</v>
      </c>
      <c r="B119" s="13">
        <f>SUM(B120:B121)</f>
        <v>0</v>
      </c>
      <c r="C119" s="14"/>
    </row>
    <row r="120" spans="1:4" ht="79.5" x14ac:dyDescent="0.25">
      <c r="A120" s="16" t="s">
        <v>20</v>
      </c>
      <c r="B120" s="29"/>
      <c r="C120" s="18"/>
    </row>
    <row r="121" spans="1:4" x14ac:dyDescent="0.25">
      <c r="A121" s="16"/>
      <c r="B121" s="29"/>
      <c r="C121" s="18"/>
    </row>
    <row r="122" spans="1:4" ht="34.5" x14ac:dyDescent="0.25">
      <c r="A122" s="12" t="s">
        <v>21</v>
      </c>
      <c r="B122" s="13">
        <f>SUM(B123:B149)</f>
        <v>0</v>
      </c>
      <c r="C122" s="18"/>
    </row>
    <row r="123" spans="1:4" ht="23.25" x14ac:dyDescent="0.25">
      <c r="A123" s="16" t="s">
        <v>22</v>
      </c>
      <c r="B123" s="29"/>
      <c r="C123" s="18"/>
    </row>
    <row r="124" spans="1:4" x14ac:dyDescent="0.25">
      <c r="A124" s="35"/>
      <c r="B124" s="29"/>
      <c r="C124" s="18"/>
    </row>
    <row r="125" spans="1:4" x14ac:dyDescent="0.25">
      <c r="A125" s="35"/>
      <c r="B125" s="29"/>
      <c r="C125" s="18"/>
    </row>
    <row r="126" spans="1:4" x14ac:dyDescent="0.25">
      <c r="A126" s="35"/>
      <c r="B126" s="29"/>
      <c r="C126" s="18"/>
    </row>
    <row r="127" spans="1:4" x14ac:dyDescent="0.25">
      <c r="A127" s="35"/>
      <c r="B127" s="29"/>
      <c r="C127" s="18"/>
    </row>
    <row r="128" spans="1:4" x14ac:dyDescent="0.25">
      <c r="A128" s="35"/>
      <c r="B128" s="29"/>
      <c r="C128" s="18"/>
    </row>
    <row r="129" spans="1:3" x14ac:dyDescent="0.25">
      <c r="A129" s="35"/>
      <c r="B129" s="29"/>
      <c r="C129" s="18"/>
    </row>
    <row r="130" spans="1:3" x14ac:dyDescent="0.25">
      <c r="A130" s="35"/>
      <c r="B130" s="29"/>
      <c r="C130" s="18"/>
    </row>
    <row r="131" spans="1:3" x14ac:dyDescent="0.25">
      <c r="A131" s="35"/>
      <c r="B131" s="29"/>
      <c r="C131" s="18"/>
    </row>
    <row r="132" spans="1:3" x14ac:dyDescent="0.25">
      <c r="A132" s="35"/>
      <c r="B132" s="29"/>
      <c r="C132" s="18"/>
    </row>
    <row r="133" spans="1:3" x14ac:dyDescent="0.25">
      <c r="A133" s="35"/>
      <c r="B133" s="29"/>
      <c r="C133" s="18"/>
    </row>
    <row r="134" spans="1:3" x14ac:dyDescent="0.25">
      <c r="A134" s="35"/>
      <c r="B134" s="29"/>
      <c r="C134" s="18"/>
    </row>
    <row r="135" spans="1:3" x14ac:dyDescent="0.25">
      <c r="A135" s="35"/>
      <c r="B135" s="29"/>
      <c r="C135" s="18"/>
    </row>
    <row r="136" spans="1:3" x14ac:dyDescent="0.25">
      <c r="A136" s="35"/>
      <c r="B136" s="29"/>
      <c r="C136" s="18"/>
    </row>
    <row r="137" spans="1:3" x14ac:dyDescent="0.25">
      <c r="A137" s="35"/>
      <c r="B137" s="29"/>
      <c r="C137" s="18"/>
    </row>
    <row r="138" spans="1:3" x14ac:dyDescent="0.25">
      <c r="A138" s="35"/>
      <c r="B138" s="29"/>
      <c r="C138" s="18"/>
    </row>
    <row r="139" spans="1:3" x14ac:dyDescent="0.25">
      <c r="A139" s="35"/>
      <c r="B139" s="29"/>
      <c r="C139" s="18"/>
    </row>
    <row r="140" spans="1:3" x14ac:dyDescent="0.25">
      <c r="A140" s="35"/>
      <c r="B140" s="29"/>
      <c r="C140" s="18"/>
    </row>
    <row r="141" spans="1:3" x14ac:dyDescent="0.25">
      <c r="A141" s="35"/>
      <c r="B141" s="29"/>
      <c r="C141" s="18"/>
    </row>
    <row r="142" spans="1:3" x14ac:dyDescent="0.25">
      <c r="A142" s="35"/>
      <c r="B142" s="29"/>
      <c r="C142" s="18"/>
    </row>
    <row r="143" spans="1:3" x14ac:dyDescent="0.25">
      <c r="A143" s="35"/>
      <c r="B143" s="29"/>
      <c r="C143" s="18"/>
    </row>
    <row r="144" spans="1:3" x14ac:dyDescent="0.25">
      <c r="A144" s="35"/>
      <c r="B144" s="29"/>
      <c r="C144" s="18"/>
    </row>
    <row r="145" spans="1:3" x14ac:dyDescent="0.25">
      <c r="A145" s="35"/>
      <c r="B145" s="29"/>
      <c r="C145" s="18"/>
    </row>
    <row r="146" spans="1:3" ht="15.75" thickBot="1" x14ac:dyDescent="0.3">
      <c r="A146" s="35"/>
      <c r="B146" s="29"/>
      <c r="C146" s="36"/>
    </row>
    <row r="147" spans="1:3" ht="15.75" thickBot="1" x14ac:dyDescent="0.3">
      <c r="A147" s="35"/>
      <c r="B147" s="29"/>
      <c r="C147" s="10"/>
    </row>
    <row r="148" spans="1:3" x14ac:dyDescent="0.25">
      <c r="A148" s="35"/>
      <c r="B148" s="29"/>
      <c r="C148" s="18"/>
    </row>
    <row r="149" spans="1:3" ht="15.75" thickBot="1" x14ac:dyDescent="0.3">
      <c r="A149" s="37"/>
      <c r="B149" s="38"/>
      <c r="C149" s="36"/>
    </row>
    <row r="150" spans="1:3" ht="23.25" thickBot="1" x14ac:dyDescent="0.3">
      <c r="A150" s="39" t="s">
        <v>23</v>
      </c>
      <c r="B150" s="40">
        <f>+B11+B36+B91+B108+B115+B119+B122</f>
        <v>11801137.07</v>
      </c>
      <c r="C150" s="10"/>
    </row>
    <row r="151" spans="1:3" x14ac:dyDescent="0.25">
      <c r="A151" s="2"/>
      <c r="B151" s="2"/>
      <c r="C151" s="2"/>
    </row>
    <row r="152" spans="1:3" x14ac:dyDescent="0.25">
      <c r="A152" s="6"/>
      <c r="B152" s="6"/>
      <c r="C152" s="41" t="s">
        <v>24</v>
      </c>
    </row>
    <row r="153" spans="1:3" x14ac:dyDescent="0.25">
      <c r="A153" s="6"/>
      <c r="B153" s="6"/>
      <c r="C153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0787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07873" r:id="rId4"/>
      </mc:Fallback>
    </mc:AlternateContent>
  </oleObjects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0458-FDA2-4DAE-A150-66491A6B593E}">
  <dimension ref="A1:H111"/>
  <sheetViews>
    <sheetView topLeftCell="A16" workbookViewId="0">
      <selection activeCell="I33" sqref="I33"/>
    </sheetView>
  </sheetViews>
  <sheetFormatPr defaultRowHeight="15" x14ac:dyDescent="0.25"/>
  <cols>
    <col min="3" max="3" width="35.7109375" customWidth="1"/>
    <col min="4" max="4" width="42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1835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71466.259999999995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4948.0200000000004</v>
      </c>
      <c r="C38" t="s">
        <v>691</v>
      </c>
      <c r="D38" t="s">
        <v>1836</v>
      </c>
    </row>
    <row r="39" spans="1:4" x14ac:dyDescent="0.25">
      <c r="A39" s="16"/>
      <c r="B39">
        <v>554.54</v>
      </c>
      <c r="C39" t="s">
        <v>254</v>
      </c>
      <c r="D39" t="s">
        <v>1839</v>
      </c>
    </row>
    <row r="40" spans="1:4" x14ac:dyDescent="0.25">
      <c r="A40" s="16"/>
      <c r="B40">
        <v>33000</v>
      </c>
      <c r="C40" t="s">
        <v>1837</v>
      </c>
      <c r="D40" t="s">
        <v>1840</v>
      </c>
    </row>
    <row r="41" spans="1:4" x14ac:dyDescent="0.25">
      <c r="A41" s="16"/>
      <c r="B41">
        <v>620</v>
      </c>
      <c r="C41" t="s">
        <v>1838</v>
      </c>
      <c r="D41" t="s">
        <v>1841</v>
      </c>
    </row>
    <row r="42" spans="1:4" x14ac:dyDescent="0.25">
      <c r="A42" s="16"/>
      <c r="B42">
        <v>4990</v>
      </c>
      <c r="C42" t="s">
        <v>1639</v>
      </c>
      <c r="D42" t="s">
        <v>1842</v>
      </c>
    </row>
    <row r="43" spans="1:4" x14ac:dyDescent="0.25">
      <c r="A43" s="16"/>
      <c r="B43">
        <v>56.2</v>
      </c>
      <c r="C43" t="s">
        <v>1639</v>
      </c>
      <c r="D43" t="s">
        <v>1842</v>
      </c>
    </row>
    <row r="44" spans="1:4" x14ac:dyDescent="0.25">
      <c r="A44" s="16"/>
      <c r="B44">
        <v>20765.5</v>
      </c>
      <c r="C44" t="s">
        <v>254</v>
      </c>
      <c r="D44" t="s">
        <v>1843</v>
      </c>
    </row>
    <row r="45" spans="1:4" x14ac:dyDescent="0.25">
      <c r="A45" s="16"/>
      <c r="B45">
        <v>714</v>
      </c>
      <c r="C45" t="s">
        <v>254</v>
      </c>
      <c r="D45" t="s">
        <v>1843</v>
      </c>
    </row>
    <row r="46" spans="1:4" x14ac:dyDescent="0.25">
      <c r="A46" s="16"/>
      <c r="B46">
        <v>5075</v>
      </c>
      <c r="C46" t="s">
        <v>384</v>
      </c>
      <c r="D46" t="s">
        <v>1844</v>
      </c>
    </row>
    <row r="47" spans="1:4" x14ac:dyDescent="0.25">
      <c r="A47" s="16"/>
      <c r="B47">
        <v>743</v>
      </c>
      <c r="C47" t="s">
        <v>234</v>
      </c>
      <c r="D47" t="s">
        <v>1845</v>
      </c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71466.259999999995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0889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08898" r:id="rId3"/>
      </mc:Fallback>
    </mc:AlternateContent>
  </oleObjects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BFDD8-A0B6-45EB-BC84-8A044A452C2B}">
  <dimension ref="A1:H111"/>
  <sheetViews>
    <sheetView topLeftCell="A16" workbookViewId="0">
      <selection activeCell="I31" sqref="I31"/>
    </sheetView>
  </sheetViews>
  <sheetFormatPr defaultRowHeight="15" x14ac:dyDescent="0.25"/>
  <cols>
    <col min="3" max="3" width="35.7109375" customWidth="1"/>
    <col min="4" max="4" width="58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1846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34340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30000</v>
      </c>
      <c r="C38" s="26" t="s">
        <v>243</v>
      </c>
      <c r="D38" s="26" t="s">
        <v>1847</v>
      </c>
    </row>
    <row r="39" spans="1:4" x14ac:dyDescent="0.25">
      <c r="A39" s="16"/>
      <c r="B39" s="26">
        <v>280</v>
      </c>
      <c r="C39" s="26" t="s">
        <v>779</v>
      </c>
      <c r="D39" s="26" t="s">
        <v>1848</v>
      </c>
    </row>
    <row r="40" spans="1:4" x14ac:dyDescent="0.25">
      <c r="A40" s="16"/>
      <c r="B40" s="26">
        <v>620</v>
      </c>
      <c r="C40" s="26" t="s">
        <v>1849</v>
      </c>
      <c r="D40" s="26" t="s">
        <v>1856</v>
      </c>
    </row>
    <row r="41" spans="1:4" x14ac:dyDescent="0.25">
      <c r="A41" s="16"/>
      <c r="B41" s="26">
        <v>520</v>
      </c>
      <c r="C41" s="26" t="s">
        <v>1850</v>
      </c>
      <c r="D41" s="26" t="s">
        <v>1857</v>
      </c>
    </row>
    <row r="42" spans="1:4" x14ac:dyDescent="0.25">
      <c r="A42" s="16"/>
      <c r="B42" s="26">
        <v>320</v>
      </c>
      <c r="C42" s="26" t="s">
        <v>1851</v>
      </c>
      <c r="D42" s="26" t="s">
        <v>1858</v>
      </c>
    </row>
    <row r="43" spans="1:4" x14ac:dyDescent="0.25">
      <c r="A43" s="16"/>
      <c r="B43" s="26">
        <v>520</v>
      </c>
      <c r="C43" s="26" t="s">
        <v>1852</v>
      </c>
      <c r="D43" s="26" t="s">
        <v>1859</v>
      </c>
    </row>
    <row r="44" spans="1:4" x14ac:dyDescent="0.25">
      <c r="A44" s="16"/>
      <c r="B44" s="26">
        <v>520</v>
      </c>
      <c r="C44" s="26" t="s">
        <v>1853</v>
      </c>
      <c r="D44" s="26" t="s">
        <v>1860</v>
      </c>
    </row>
    <row r="45" spans="1:4" x14ac:dyDescent="0.25">
      <c r="A45" s="16"/>
      <c r="B45" s="26">
        <v>520</v>
      </c>
      <c r="C45" s="26" t="s">
        <v>1854</v>
      </c>
      <c r="D45" s="26" t="s">
        <v>1861</v>
      </c>
    </row>
    <row r="46" spans="1:4" x14ac:dyDescent="0.25">
      <c r="A46" s="16"/>
      <c r="B46" s="26">
        <v>1040</v>
      </c>
      <c r="C46" s="26" t="s">
        <v>1855</v>
      </c>
      <c r="D46" s="26" t="s">
        <v>1862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34340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099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09921" r:id="rId3"/>
      </mc:Fallback>
    </mc:AlternateContent>
  </oleObjects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B24BA-FD4F-4C8B-89C0-DE49AF8C2B32}">
  <dimension ref="A1:H118"/>
  <sheetViews>
    <sheetView topLeftCell="A40" workbookViewId="0">
      <selection activeCell="I50" sqref="I50"/>
    </sheetView>
  </sheetViews>
  <sheetFormatPr defaultRowHeight="15" x14ac:dyDescent="0.25"/>
  <cols>
    <col min="3" max="3" width="35.7109375" customWidth="1"/>
    <col min="4" max="4" width="40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1863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SUM(B37:B66)</f>
        <v>90409.37999999999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1650.39</v>
      </c>
      <c r="C38" s="26" t="s">
        <v>424</v>
      </c>
      <c r="D38" s="26" t="s">
        <v>1864</v>
      </c>
    </row>
    <row r="39" spans="1:4" x14ac:dyDescent="0.25">
      <c r="A39" s="16"/>
      <c r="B39" s="26">
        <v>9308.15</v>
      </c>
      <c r="C39" s="26" t="s">
        <v>162</v>
      </c>
      <c r="D39" s="26" t="s">
        <v>1865</v>
      </c>
    </row>
    <row r="40" spans="1:4" x14ac:dyDescent="0.25">
      <c r="A40" s="16"/>
      <c r="B40" s="26">
        <v>39.39</v>
      </c>
      <c r="C40" s="26" t="s">
        <v>29</v>
      </c>
      <c r="D40" s="26" t="s">
        <v>1866</v>
      </c>
    </row>
    <row r="41" spans="1:4" x14ac:dyDescent="0.25">
      <c r="A41" s="16"/>
      <c r="B41" s="26">
        <v>13413.2</v>
      </c>
      <c r="C41" s="26" t="s">
        <v>715</v>
      </c>
      <c r="D41" s="26" t="s">
        <v>1867</v>
      </c>
    </row>
    <row r="42" spans="1:4" x14ac:dyDescent="0.25">
      <c r="A42" s="16"/>
      <c r="B42" s="26">
        <v>230</v>
      </c>
      <c r="C42" s="26" t="s">
        <v>498</v>
      </c>
      <c r="D42" s="26" t="s">
        <v>1868</v>
      </c>
    </row>
    <row r="43" spans="1:4" x14ac:dyDescent="0.25">
      <c r="A43" s="16"/>
      <c r="B43" s="26">
        <v>189.21</v>
      </c>
      <c r="C43" s="26" t="s">
        <v>171</v>
      </c>
      <c r="D43" s="26" t="s">
        <v>1869</v>
      </c>
    </row>
    <row r="44" spans="1:4" x14ac:dyDescent="0.25">
      <c r="A44" s="16"/>
      <c r="B44" s="26">
        <v>1691.47</v>
      </c>
      <c r="C44" s="26" t="s">
        <v>77</v>
      </c>
      <c r="D44" s="26" t="s">
        <v>1871</v>
      </c>
    </row>
    <row r="45" spans="1:4" x14ac:dyDescent="0.25">
      <c r="A45" s="16"/>
      <c r="B45" s="26">
        <v>124.95</v>
      </c>
      <c r="C45" s="26" t="s">
        <v>230</v>
      </c>
      <c r="D45" s="26" t="s">
        <v>1872</v>
      </c>
    </row>
    <row r="46" spans="1:4" x14ac:dyDescent="0.25">
      <c r="A46" s="16"/>
      <c r="B46" s="26">
        <v>172.55</v>
      </c>
      <c r="C46" s="26" t="s">
        <v>230</v>
      </c>
      <c r="D46" s="26" t="s">
        <v>1873</v>
      </c>
    </row>
    <row r="47" spans="1:4" x14ac:dyDescent="0.25">
      <c r="A47" s="16"/>
      <c r="B47" s="26">
        <v>434.35</v>
      </c>
      <c r="C47" s="26" t="s">
        <v>1870</v>
      </c>
      <c r="D47" s="26" t="s">
        <v>1874</v>
      </c>
    </row>
    <row r="48" spans="1:4" x14ac:dyDescent="0.25">
      <c r="A48" s="16"/>
      <c r="B48" s="26">
        <v>11990</v>
      </c>
      <c r="C48" s="26" t="s">
        <v>1774</v>
      </c>
      <c r="D48" s="26" t="s">
        <v>1875</v>
      </c>
    </row>
    <row r="49" spans="1:4" x14ac:dyDescent="0.25">
      <c r="A49" s="16"/>
      <c r="B49" s="26">
        <v>499.99</v>
      </c>
      <c r="C49" s="26" t="s">
        <v>457</v>
      </c>
      <c r="D49" s="26" t="s">
        <v>1878</v>
      </c>
    </row>
    <row r="50" spans="1:4" x14ac:dyDescent="0.25">
      <c r="A50" s="16"/>
      <c r="B50" s="26">
        <v>7746.9</v>
      </c>
      <c r="C50" s="26" t="s">
        <v>501</v>
      </c>
      <c r="D50" s="26" t="s">
        <v>1876</v>
      </c>
    </row>
    <row r="51" spans="1:4" x14ac:dyDescent="0.25">
      <c r="A51" s="16"/>
      <c r="B51" s="26">
        <v>6320</v>
      </c>
      <c r="C51" s="26" t="s">
        <v>501</v>
      </c>
      <c r="D51" s="26" t="s">
        <v>1877</v>
      </c>
    </row>
    <row r="52" spans="1:4" x14ac:dyDescent="0.25">
      <c r="A52" s="16"/>
      <c r="B52" s="26">
        <v>570</v>
      </c>
      <c r="C52" s="26" t="s">
        <v>1879</v>
      </c>
      <c r="D52" s="26" t="s">
        <v>1886</v>
      </c>
    </row>
    <row r="53" spans="1:4" x14ac:dyDescent="0.25">
      <c r="A53" s="16"/>
      <c r="B53" s="26">
        <v>570</v>
      </c>
      <c r="C53" s="26" t="s">
        <v>1880</v>
      </c>
      <c r="D53" s="26" t="s">
        <v>1887</v>
      </c>
    </row>
    <row r="54" spans="1:4" x14ac:dyDescent="0.25">
      <c r="A54" s="16"/>
      <c r="B54" s="26">
        <v>1560</v>
      </c>
      <c r="C54" s="26" t="s">
        <v>1852</v>
      </c>
      <c r="D54" s="26" t="s">
        <v>1888</v>
      </c>
    </row>
    <row r="55" spans="1:4" x14ac:dyDescent="0.25">
      <c r="A55" s="16"/>
      <c r="B55" s="26">
        <v>520</v>
      </c>
      <c r="C55" s="26" t="s">
        <v>1881</v>
      </c>
      <c r="D55" s="26" t="s">
        <v>1889</v>
      </c>
    </row>
    <row r="56" spans="1:4" x14ac:dyDescent="0.25">
      <c r="A56" s="16"/>
      <c r="B56" s="26">
        <v>500</v>
      </c>
      <c r="C56" s="26" t="s">
        <v>1882</v>
      </c>
      <c r="D56" s="26" t="s">
        <v>1890</v>
      </c>
    </row>
    <row r="57" spans="1:4" x14ac:dyDescent="0.25">
      <c r="A57" s="16"/>
      <c r="B57" s="26">
        <v>520</v>
      </c>
      <c r="C57" s="26" t="s">
        <v>1883</v>
      </c>
      <c r="D57" s="26" t="s">
        <v>1891</v>
      </c>
    </row>
    <row r="58" spans="1:4" x14ac:dyDescent="0.25">
      <c r="A58" s="16"/>
      <c r="B58" s="26">
        <v>420</v>
      </c>
      <c r="C58" s="26" t="s">
        <v>1884</v>
      </c>
      <c r="D58" s="26" t="s">
        <v>1892</v>
      </c>
    </row>
    <row r="59" spans="1:4" x14ac:dyDescent="0.25">
      <c r="A59" s="16"/>
      <c r="B59" s="26">
        <v>320</v>
      </c>
      <c r="C59" s="26" t="s">
        <v>1885</v>
      </c>
      <c r="D59" s="26" t="s">
        <v>1893</v>
      </c>
    </row>
    <row r="60" spans="1:4" x14ac:dyDescent="0.25">
      <c r="A60" s="16"/>
      <c r="B60" s="26">
        <v>746.13</v>
      </c>
      <c r="C60" s="26" t="s">
        <v>642</v>
      </c>
      <c r="D60" s="26" t="s">
        <v>1894</v>
      </c>
    </row>
    <row r="61" spans="1:4" x14ac:dyDescent="0.25">
      <c r="A61" s="16"/>
      <c r="B61" s="26">
        <v>4799.9799999999996</v>
      </c>
      <c r="C61" s="26" t="s">
        <v>501</v>
      </c>
      <c r="D61" s="26" t="s">
        <v>1895</v>
      </c>
    </row>
    <row r="62" spans="1:4" x14ac:dyDescent="0.25">
      <c r="A62" s="16"/>
      <c r="B62" s="26">
        <v>20599.91</v>
      </c>
      <c r="C62" s="26" t="s">
        <v>501</v>
      </c>
      <c r="D62" s="26" t="s">
        <v>1896</v>
      </c>
    </row>
    <row r="63" spans="1:4" x14ac:dyDescent="0.25">
      <c r="A63" s="16"/>
      <c r="B63" s="26">
        <v>5472.81</v>
      </c>
      <c r="C63" s="26" t="s">
        <v>170</v>
      </c>
      <c r="D63" s="26" t="s">
        <v>1897</v>
      </c>
    </row>
    <row r="64" spans="1:4" x14ac:dyDescent="0.25">
      <c r="A64" s="16"/>
      <c r="B64" s="26"/>
      <c r="C64" s="26"/>
      <c r="D64" s="26"/>
    </row>
    <row r="65" spans="1:4" x14ac:dyDescent="0.25">
      <c r="A65" s="16"/>
      <c r="B65" s="26"/>
      <c r="C65" s="26"/>
      <c r="D65" s="26"/>
    </row>
    <row r="66" spans="1:4" x14ac:dyDescent="0.25">
      <c r="A66" s="16"/>
      <c r="B66" s="26"/>
      <c r="C66" s="26"/>
      <c r="D66" s="26"/>
    </row>
    <row r="67" spans="1:4" ht="68.25" x14ac:dyDescent="0.25">
      <c r="A67" s="12" t="s">
        <v>13</v>
      </c>
      <c r="B67" s="13">
        <f>SUM(B68:B72)</f>
        <v>0</v>
      </c>
      <c r="C67" s="18"/>
      <c r="D67" s="18"/>
    </row>
    <row r="68" spans="1:4" ht="57" x14ac:dyDescent="0.25">
      <c r="A68" s="16" t="s">
        <v>14</v>
      </c>
      <c r="B68" s="29"/>
      <c r="C68" s="25"/>
      <c r="D68" s="21"/>
    </row>
    <row r="69" spans="1:4" x14ac:dyDescent="0.25">
      <c r="A69" s="16"/>
      <c r="B69" s="29"/>
      <c r="C69" s="18"/>
      <c r="D69" s="21"/>
    </row>
    <row r="70" spans="1:4" x14ac:dyDescent="0.25">
      <c r="A70" s="16"/>
      <c r="B70" s="29"/>
      <c r="C70" s="14"/>
      <c r="D70" s="21"/>
    </row>
    <row r="71" spans="1:4" x14ac:dyDescent="0.25">
      <c r="A71" s="16"/>
      <c r="B71" s="29"/>
      <c r="C71" s="31"/>
      <c r="D71" s="21"/>
    </row>
    <row r="72" spans="1:4" x14ac:dyDescent="0.25">
      <c r="A72" s="16"/>
      <c r="B72" s="29"/>
      <c r="C72" s="31"/>
      <c r="D72" s="21"/>
    </row>
    <row r="73" spans="1:4" ht="34.5" x14ac:dyDescent="0.25">
      <c r="A73" s="12" t="s">
        <v>15</v>
      </c>
      <c r="B73" s="13">
        <f>SUM(B74:B79)</f>
        <v>0</v>
      </c>
      <c r="C73" s="31"/>
      <c r="D73" s="21"/>
    </row>
    <row r="74" spans="1:4" ht="24" thickBot="1" x14ac:dyDescent="0.3">
      <c r="A74" s="16" t="s">
        <v>16</v>
      </c>
      <c r="B74" s="29"/>
      <c r="C74" s="31"/>
      <c r="D74" s="32"/>
    </row>
    <row r="75" spans="1:4" ht="15.75" thickBot="1" x14ac:dyDescent="0.3">
      <c r="A75" s="16"/>
      <c r="B75" s="29"/>
      <c r="C75" s="31"/>
      <c r="D75" s="11"/>
    </row>
    <row r="76" spans="1:4" x14ac:dyDescent="0.25">
      <c r="A76" s="16"/>
      <c r="B76" s="29"/>
      <c r="C76" s="31"/>
      <c r="D76" s="21"/>
    </row>
    <row r="77" spans="1:4" ht="15.75" thickBot="1" x14ac:dyDescent="0.3">
      <c r="A77" s="16"/>
      <c r="B77" s="29"/>
      <c r="C77" s="14"/>
      <c r="D77" s="32"/>
    </row>
    <row r="78" spans="1:4" ht="15.75" thickBot="1" x14ac:dyDescent="0.3">
      <c r="A78" s="16"/>
      <c r="B78" s="29"/>
      <c r="C78" s="33"/>
      <c r="D78" s="11"/>
    </row>
    <row r="79" spans="1:4" x14ac:dyDescent="0.25">
      <c r="A79" s="16"/>
      <c r="B79" s="29"/>
      <c r="C79" s="33"/>
      <c r="D79" s="2"/>
    </row>
    <row r="80" spans="1:4" ht="135.75" x14ac:dyDescent="0.25">
      <c r="A80" s="12" t="s">
        <v>17</v>
      </c>
      <c r="B80" s="13">
        <f>SUM(B81:B83)</f>
        <v>0</v>
      </c>
      <c r="C80" s="31"/>
      <c r="D80" s="34"/>
    </row>
    <row r="81" spans="1:4" ht="90.75" x14ac:dyDescent="0.25">
      <c r="A81" s="16" t="s">
        <v>18</v>
      </c>
      <c r="B81" s="29"/>
      <c r="C81" s="14"/>
      <c r="D81" s="2"/>
    </row>
    <row r="82" spans="1:4" x14ac:dyDescent="0.25">
      <c r="A82" s="16"/>
      <c r="B82" s="29"/>
      <c r="C82" s="18"/>
    </row>
    <row r="83" spans="1:4" x14ac:dyDescent="0.25">
      <c r="A83" s="16"/>
      <c r="B83" s="29"/>
      <c r="C83" s="18"/>
    </row>
    <row r="84" spans="1:4" ht="90.75" x14ac:dyDescent="0.25">
      <c r="A84" s="12" t="s">
        <v>19</v>
      </c>
      <c r="B84" s="13">
        <f>SUM(B85:B86)</f>
        <v>0</v>
      </c>
      <c r="C84" s="14"/>
    </row>
    <row r="85" spans="1:4" ht="79.5" x14ac:dyDescent="0.25">
      <c r="A85" s="16" t="s">
        <v>20</v>
      </c>
      <c r="B85" s="29"/>
      <c r="C85" s="18"/>
    </row>
    <row r="86" spans="1:4" x14ac:dyDescent="0.25">
      <c r="A86" s="16"/>
      <c r="B86" s="29"/>
      <c r="C86" s="18"/>
    </row>
    <row r="87" spans="1:4" ht="34.5" x14ac:dyDescent="0.25">
      <c r="A87" s="12" t="s">
        <v>21</v>
      </c>
      <c r="B87" s="13">
        <f>SUM(B88:B114)</f>
        <v>0</v>
      </c>
      <c r="C87" s="18"/>
    </row>
    <row r="88" spans="1:4" ht="23.25" x14ac:dyDescent="0.25">
      <c r="A88" s="16" t="s">
        <v>22</v>
      </c>
      <c r="B88" s="29"/>
      <c r="C88" s="18"/>
    </row>
    <row r="89" spans="1:4" x14ac:dyDescent="0.25">
      <c r="A89" s="35"/>
      <c r="B89" s="29"/>
      <c r="C89" s="18"/>
    </row>
    <row r="90" spans="1:4" x14ac:dyDescent="0.25">
      <c r="A90" s="35"/>
      <c r="B90" s="29"/>
      <c r="C90" s="18"/>
    </row>
    <row r="91" spans="1:4" x14ac:dyDescent="0.25">
      <c r="A91" s="35"/>
      <c r="B91" s="29"/>
      <c r="C91" s="18"/>
    </row>
    <row r="92" spans="1:4" x14ac:dyDescent="0.25">
      <c r="A92" s="35"/>
      <c r="B92" s="29"/>
      <c r="C92" s="18"/>
    </row>
    <row r="93" spans="1:4" x14ac:dyDescent="0.25">
      <c r="A93" s="35"/>
      <c r="B93" s="29"/>
      <c r="C93" s="18"/>
    </row>
    <row r="94" spans="1:4" x14ac:dyDescent="0.25">
      <c r="A94" s="35"/>
      <c r="B94" s="29"/>
      <c r="C94" s="18"/>
    </row>
    <row r="95" spans="1:4" x14ac:dyDescent="0.25">
      <c r="A95" s="35"/>
      <c r="B95" s="29"/>
      <c r="C95" s="18"/>
    </row>
    <row r="96" spans="1:4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x14ac:dyDescent="0.25">
      <c r="A104" s="35"/>
      <c r="B104" s="29"/>
      <c r="C104" s="18"/>
    </row>
    <row r="105" spans="1:3" x14ac:dyDescent="0.25">
      <c r="A105" s="35"/>
      <c r="B105" s="29"/>
      <c r="C105" s="18"/>
    </row>
    <row r="106" spans="1:3" x14ac:dyDescent="0.25">
      <c r="A106" s="35"/>
      <c r="B106" s="29"/>
      <c r="C106" s="18"/>
    </row>
    <row r="107" spans="1:3" x14ac:dyDescent="0.25">
      <c r="A107" s="35"/>
      <c r="B107" s="29"/>
      <c r="C107" s="18"/>
    </row>
    <row r="108" spans="1:3" x14ac:dyDescent="0.25">
      <c r="A108" s="35"/>
      <c r="B108" s="29"/>
      <c r="C108" s="18"/>
    </row>
    <row r="109" spans="1:3" x14ac:dyDescent="0.25">
      <c r="A109" s="35"/>
      <c r="B109" s="29"/>
      <c r="C109" s="18"/>
    </row>
    <row r="110" spans="1:3" x14ac:dyDescent="0.25">
      <c r="A110" s="35"/>
      <c r="B110" s="29"/>
      <c r="C110" s="18"/>
    </row>
    <row r="111" spans="1:3" ht="15.75" thickBot="1" x14ac:dyDescent="0.3">
      <c r="A111" s="35"/>
      <c r="B111" s="29"/>
      <c r="C111" s="36"/>
    </row>
    <row r="112" spans="1:3" ht="15.75" thickBot="1" x14ac:dyDescent="0.3">
      <c r="A112" s="35"/>
      <c r="B112" s="29"/>
      <c r="C112" s="10"/>
    </row>
    <row r="113" spans="1:3" x14ac:dyDescent="0.25">
      <c r="A113" s="35"/>
      <c r="B113" s="29"/>
      <c r="C113" s="18"/>
    </row>
    <row r="114" spans="1:3" ht="15.75" thickBot="1" x14ac:dyDescent="0.3">
      <c r="A114" s="37"/>
      <c r="B114" s="38"/>
      <c r="C114" s="36"/>
    </row>
    <row r="115" spans="1:3" ht="23.25" thickBot="1" x14ac:dyDescent="0.3">
      <c r="A115" s="39" t="s">
        <v>23</v>
      </c>
      <c r="B115" s="40">
        <f>+B11+B36+B67+B73+B80+B84+B87</f>
        <v>90409.37999999999</v>
      </c>
      <c r="C115" s="10"/>
    </row>
    <row r="116" spans="1:3" x14ac:dyDescent="0.25">
      <c r="A116" s="2"/>
      <c r="B116" s="2"/>
      <c r="C116" s="2"/>
    </row>
    <row r="117" spans="1:3" x14ac:dyDescent="0.25">
      <c r="A117" s="6"/>
      <c r="B117" s="6"/>
      <c r="C117" s="41" t="s">
        <v>24</v>
      </c>
    </row>
    <row r="118" spans="1:3" x14ac:dyDescent="0.25">
      <c r="A118" s="6"/>
      <c r="B118" s="6"/>
      <c r="C11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1094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10946" r:id="rId3"/>
      </mc:Fallback>
    </mc:AlternateContent>
  </oleObjects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C247-8E86-410F-80BD-E3923AE77F37}">
  <dimension ref="A1:H111"/>
  <sheetViews>
    <sheetView workbookViewId="0">
      <selection sqref="A1:XFD1048576"/>
    </sheetView>
  </sheetViews>
  <sheetFormatPr defaultRowHeight="15" x14ac:dyDescent="0.25"/>
  <cols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1898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6034.82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4994.82</v>
      </c>
      <c r="C38" s="26" t="s">
        <v>172</v>
      </c>
      <c r="D38" s="26" t="s">
        <v>1899</v>
      </c>
    </row>
    <row r="39" spans="1:4" x14ac:dyDescent="0.25">
      <c r="A39" s="16"/>
      <c r="B39" s="26">
        <v>520</v>
      </c>
      <c r="C39" s="26" t="s">
        <v>1900</v>
      </c>
      <c r="D39" s="26" t="s">
        <v>1902</v>
      </c>
    </row>
    <row r="40" spans="1:4" x14ac:dyDescent="0.25">
      <c r="A40" s="16"/>
      <c r="B40" s="26">
        <v>520</v>
      </c>
      <c r="C40" s="26" t="s">
        <v>1901</v>
      </c>
      <c r="D40" s="26" t="s">
        <v>1903</v>
      </c>
    </row>
    <row r="41" spans="1:4" x14ac:dyDescent="0.25">
      <c r="A41" s="16"/>
      <c r="B41" s="29"/>
      <c r="C41" s="18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ht="15.75" thickBot="1" x14ac:dyDescent="0.3">
      <c r="A71" s="16"/>
      <c r="B71" s="29"/>
      <c r="C71" s="33"/>
      <c r="D71" s="11"/>
    </row>
    <row r="72" spans="1:4" x14ac:dyDescent="0.25">
      <c r="A72" s="16"/>
      <c r="B72" s="29"/>
      <c r="C72" s="33"/>
      <c r="D72" s="2"/>
    </row>
    <row r="73" spans="1:4" ht="135.75" x14ac:dyDescent="0.25">
      <c r="A73" s="12" t="s">
        <v>17</v>
      </c>
      <c r="B73" s="13">
        <f>SUM(B74:B76)</f>
        <v>0</v>
      </c>
      <c r="C73" s="31"/>
      <c r="D73" s="34"/>
    </row>
    <row r="74" spans="1:4" ht="90.75" x14ac:dyDescent="0.25">
      <c r="A74" s="16" t="s">
        <v>18</v>
      </c>
      <c r="B74" s="29"/>
      <c r="C74" s="14"/>
      <c r="D74" s="2"/>
    </row>
    <row r="75" spans="1:4" x14ac:dyDescent="0.25">
      <c r="A75" s="16"/>
      <c r="B75" s="29"/>
      <c r="C75" s="18"/>
    </row>
    <row r="76" spans="1:4" x14ac:dyDescent="0.25">
      <c r="A76" s="16"/>
      <c r="B76" s="29"/>
      <c r="C76" s="18"/>
    </row>
    <row r="77" spans="1:4" ht="90.75" x14ac:dyDescent="0.25">
      <c r="A77" s="12" t="s">
        <v>19</v>
      </c>
      <c r="B77" s="13">
        <f>SUM(B78:B79)</f>
        <v>0</v>
      </c>
      <c r="C77" s="14"/>
    </row>
    <row r="78" spans="1:4" ht="79.5" x14ac:dyDescent="0.25">
      <c r="A78" s="16" t="s">
        <v>20</v>
      </c>
      <c r="B78" s="29"/>
      <c r="C78" s="18"/>
    </row>
    <row r="79" spans="1:4" x14ac:dyDescent="0.25">
      <c r="A79" s="16"/>
      <c r="B79" s="29"/>
      <c r="C79" s="18"/>
    </row>
    <row r="80" spans="1:4" ht="34.5" x14ac:dyDescent="0.25">
      <c r="A80" s="12" t="s">
        <v>21</v>
      </c>
      <c r="B80" s="13">
        <f>SUM(B81:B107)</f>
        <v>0</v>
      </c>
      <c r="C80" s="18"/>
    </row>
    <row r="81" spans="1:3" ht="23.25" x14ac:dyDescent="0.25">
      <c r="A81" s="16" t="s">
        <v>22</v>
      </c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x14ac:dyDescent="0.25">
      <c r="A101" s="35"/>
      <c r="B101" s="29"/>
      <c r="C101" s="18"/>
    </row>
    <row r="102" spans="1:3" x14ac:dyDescent="0.25">
      <c r="A102" s="35"/>
      <c r="B102" s="29"/>
      <c r="C102" s="18"/>
    </row>
    <row r="103" spans="1:3" x14ac:dyDescent="0.25">
      <c r="A103" s="35"/>
      <c r="B103" s="29"/>
      <c r="C103" s="18"/>
    </row>
    <row r="104" spans="1:3" ht="15.75" thickBot="1" x14ac:dyDescent="0.3">
      <c r="A104" s="35"/>
      <c r="B104" s="29"/>
      <c r="C104" s="36"/>
    </row>
    <row r="105" spans="1:3" ht="15.75" thickBot="1" x14ac:dyDescent="0.3">
      <c r="A105" s="35"/>
      <c r="B105" s="29"/>
      <c r="C105" s="10"/>
    </row>
    <row r="106" spans="1:3" x14ac:dyDescent="0.25">
      <c r="A106" s="35"/>
      <c r="B106" s="29"/>
      <c r="C106" s="18"/>
    </row>
    <row r="107" spans="1:3" ht="15.75" thickBot="1" x14ac:dyDescent="0.3">
      <c r="A107" s="37"/>
      <c r="B107" s="38"/>
      <c r="C107" s="36"/>
    </row>
    <row r="108" spans="1:3" ht="23.25" thickBot="1" x14ac:dyDescent="0.3">
      <c r="A108" s="39" t="s">
        <v>23</v>
      </c>
      <c r="B108" s="40">
        <f>+B11+B36+B60+B66+B73+B77+B80</f>
        <v>6034.82</v>
      </c>
      <c r="C108" s="10"/>
    </row>
    <row r="109" spans="1:3" x14ac:dyDescent="0.25">
      <c r="A109" s="2"/>
      <c r="B109" s="2"/>
      <c r="C109" s="2"/>
    </row>
    <row r="110" spans="1:3" x14ac:dyDescent="0.25">
      <c r="A110" s="6"/>
      <c r="B110" s="6"/>
      <c r="C110" s="41" t="s">
        <v>24</v>
      </c>
    </row>
    <row r="111" spans="1:3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119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11969" r:id="rId3"/>
      </mc:Fallback>
    </mc:AlternateContent>
  </oleObjects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0285F-6249-48B8-AF74-A6ECFA982586}">
  <dimension ref="A1:H139"/>
  <sheetViews>
    <sheetView topLeftCell="A121" workbookViewId="0">
      <selection activeCell="K89" sqref="K89"/>
    </sheetView>
  </sheetViews>
  <sheetFormatPr defaultRowHeight="15" x14ac:dyDescent="0.25"/>
  <cols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1906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SUM(B37:B39)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/>
      <c r="C38" s="26"/>
      <c r="D38" s="26"/>
    </row>
    <row r="39" spans="1:4" x14ac:dyDescent="0.25">
      <c r="A39" s="16"/>
      <c r="B39" s="29"/>
      <c r="C39" s="18"/>
      <c r="D39" s="21"/>
    </row>
    <row r="40" spans="1:4" ht="68.25" x14ac:dyDescent="0.25">
      <c r="A40" s="12" t="s">
        <v>13</v>
      </c>
      <c r="B40" s="13">
        <f>SUM(B41:B89)</f>
        <v>2109289.7800000003</v>
      </c>
      <c r="C40" s="25"/>
      <c r="D40" s="21"/>
    </row>
    <row r="41" spans="1:4" ht="57" x14ac:dyDescent="0.25">
      <c r="A41" s="16" t="s">
        <v>14</v>
      </c>
      <c r="B41" s="29"/>
      <c r="C41" s="25"/>
      <c r="D41" s="21"/>
    </row>
    <row r="42" spans="1:4" x14ac:dyDescent="0.25">
      <c r="A42" s="16"/>
      <c r="B42" s="26">
        <v>33737</v>
      </c>
      <c r="C42" s="26" t="s">
        <v>213</v>
      </c>
      <c r="D42" s="26" t="s">
        <v>406</v>
      </c>
    </row>
    <row r="43" spans="1:4" x14ac:dyDescent="0.25">
      <c r="A43" s="16"/>
      <c r="B43" s="26">
        <v>33569.78</v>
      </c>
      <c r="C43" s="26" t="s">
        <v>212</v>
      </c>
      <c r="D43" s="26" t="s">
        <v>406</v>
      </c>
    </row>
    <row r="44" spans="1:4" x14ac:dyDescent="0.25">
      <c r="A44" s="16"/>
      <c r="B44" s="26">
        <v>532943</v>
      </c>
      <c r="C44" s="26" t="s">
        <v>211</v>
      </c>
      <c r="D44" s="26" t="s">
        <v>406</v>
      </c>
    </row>
    <row r="45" spans="1:4" x14ac:dyDescent="0.25">
      <c r="A45" s="16"/>
      <c r="B45" s="26">
        <v>68248</v>
      </c>
      <c r="C45" s="26" t="s">
        <v>215</v>
      </c>
      <c r="D45" s="26" t="s">
        <v>406</v>
      </c>
    </row>
    <row r="46" spans="1:4" x14ac:dyDescent="0.25">
      <c r="A46" s="16"/>
      <c r="B46" s="26">
        <v>18800</v>
      </c>
      <c r="C46" s="26" t="s">
        <v>214</v>
      </c>
      <c r="D46" s="26" t="s">
        <v>406</v>
      </c>
    </row>
    <row r="47" spans="1:4" x14ac:dyDescent="0.25">
      <c r="A47" s="16"/>
      <c r="B47" s="26">
        <v>499448</v>
      </c>
      <c r="C47" s="26" t="s">
        <v>398</v>
      </c>
      <c r="D47" s="26" t="s">
        <v>412</v>
      </c>
    </row>
    <row r="48" spans="1:4" x14ac:dyDescent="0.25">
      <c r="A48" s="16"/>
      <c r="B48" s="26">
        <v>38074</v>
      </c>
      <c r="C48" s="26" t="s">
        <v>399</v>
      </c>
      <c r="D48" s="26" t="s">
        <v>412</v>
      </c>
    </row>
    <row r="49" spans="1:4" x14ac:dyDescent="0.25">
      <c r="A49" s="16"/>
      <c r="B49" s="26">
        <v>74513</v>
      </c>
      <c r="C49" s="26" t="s">
        <v>400</v>
      </c>
      <c r="D49" s="26" t="s">
        <v>412</v>
      </c>
    </row>
    <row r="50" spans="1:4" x14ac:dyDescent="0.25">
      <c r="A50" s="16"/>
      <c r="B50" s="26">
        <v>64240</v>
      </c>
      <c r="C50" s="26" t="s">
        <v>401</v>
      </c>
      <c r="D50" s="26" t="s">
        <v>412</v>
      </c>
    </row>
    <row r="51" spans="1:4" x14ac:dyDescent="0.25">
      <c r="A51" s="16"/>
      <c r="B51" s="26">
        <v>29931</v>
      </c>
      <c r="C51" s="26" t="s">
        <v>402</v>
      </c>
      <c r="D51" s="26" t="s">
        <v>412</v>
      </c>
    </row>
    <row r="52" spans="1:4" x14ac:dyDescent="0.25">
      <c r="A52" s="16"/>
      <c r="B52" s="26">
        <v>33677</v>
      </c>
      <c r="C52" s="26" t="s">
        <v>403</v>
      </c>
      <c r="D52" s="26" t="s">
        <v>412</v>
      </c>
    </row>
    <row r="53" spans="1:4" x14ac:dyDescent="0.25">
      <c r="A53" s="16"/>
      <c r="B53" s="26">
        <v>5619</v>
      </c>
      <c r="C53" s="26" t="s">
        <v>404</v>
      </c>
      <c r="D53" s="26" t="s">
        <v>412</v>
      </c>
    </row>
    <row r="54" spans="1:4" x14ac:dyDescent="0.25">
      <c r="A54" s="16"/>
      <c r="B54" s="26">
        <v>5927</v>
      </c>
      <c r="C54" s="26" t="s">
        <v>405</v>
      </c>
      <c r="D54" s="26" t="s">
        <v>412</v>
      </c>
    </row>
    <row r="55" spans="1:4" x14ac:dyDescent="0.25">
      <c r="A55" s="16"/>
      <c r="B55" s="26">
        <v>10577</v>
      </c>
      <c r="C55" s="26" t="s">
        <v>1260</v>
      </c>
      <c r="D55" s="26" t="s">
        <v>412</v>
      </c>
    </row>
    <row r="56" spans="1:4" x14ac:dyDescent="0.25">
      <c r="A56" s="16"/>
      <c r="B56" s="26">
        <v>5257</v>
      </c>
      <c r="C56" s="26" t="s">
        <v>1261</v>
      </c>
      <c r="D56" s="26" t="s">
        <v>412</v>
      </c>
    </row>
    <row r="57" spans="1:4" x14ac:dyDescent="0.25">
      <c r="A57" s="16"/>
      <c r="B57" s="26">
        <v>5690</v>
      </c>
      <c r="C57" s="26" t="s">
        <v>1400</v>
      </c>
      <c r="D57" s="26" t="s">
        <v>412</v>
      </c>
    </row>
    <row r="58" spans="1:4" x14ac:dyDescent="0.25">
      <c r="A58" s="16"/>
      <c r="B58" s="26">
        <v>4785</v>
      </c>
      <c r="C58" s="26" t="s">
        <v>272</v>
      </c>
      <c r="D58" s="26" t="s">
        <v>412</v>
      </c>
    </row>
    <row r="59" spans="1:4" x14ac:dyDescent="0.25">
      <c r="A59" s="16"/>
      <c r="B59" s="26">
        <v>12068</v>
      </c>
      <c r="C59" s="26" t="s">
        <v>1693</v>
      </c>
      <c r="D59" s="26" t="s">
        <v>412</v>
      </c>
    </row>
    <row r="60" spans="1:4" x14ac:dyDescent="0.25">
      <c r="A60" s="16"/>
      <c r="B60" s="26">
        <v>4567</v>
      </c>
      <c r="C60" s="26" t="s">
        <v>377</v>
      </c>
      <c r="D60" s="26" t="s">
        <v>411</v>
      </c>
    </row>
    <row r="61" spans="1:4" x14ac:dyDescent="0.25">
      <c r="A61" s="16"/>
      <c r="B61" s="26">
        <v>8273</v>
      </c>
      <c r="C61" s="26" t="s">
        <v>378</v>
      </c>
      <c r="D61" s="26" t="s">
        <v>411</v>
      </c>
    </row>
    <row r="62" spans="1:4" x14ac:dyDescent="0.25">
      <c r="A62" s="16"/>
      <c r="B62" s="26">
        <v>5572</v>
      </c>
      <c r="C62" s="26" t="s">
        <v>27</v>
      </c>
      <c r="D62" s="26" t="s">
        <v>411</v>
      </c>
    </row>
    <row r="63" spans="1:4" x14ac:dyDescent="0.25">
      <c r="A63" s="16"/>
      <c r="B63" s="26">
        <v>5551</v>
      </c>
      <c r="C63" s="26" t="s">
        <v>28</v>
      </c>
      <c r="D63" s="26" t="s">
        <v>411</v>
      </c>
    </row>
    <row r="64" spans="1:4" x14ac:dyDescent="0.25">
      <c r="A64" s="16"/>
      <c r="B64" s="26">
        <v>5136</v>
      </c>
      <c r="C64" s="26" t="s">
        <v>379</v>
      </c>
      <c r="D64" s="26" t="s">
        <v>411</v>
      </c>
    </row>
    <row r="65" spans="1:4" x14ac:dyDescent="0.25">
      <c r="A65" s="16"/>
      <c r="B65" s="26">
        <v>4477</v>
      </c>
      <c r="C65" s="26" t="s">
        <v>380</v>
      </c>
      <c r="D65" s="26" t="s">
        <v>411</v>
      </c>
    </row>
    <row r="66" spans="1:4" x14ac:dyDescent="0.25">
      <c r="A66" s="16"/>
      <c r="B66" s="26">
        <v>5618</v>
      </c>
      <c r="C66" s="26" t="s">
        <v>381</v>
      </c>
      <c r="D66" s="26" t="s">
        <v>411</v>
      </c>
    </row>
    <row r="67" spans="1:4" x14ac:dyDescent="0.25">
      <c r="A67" s="16"/>
      <c r="B67" s="26">
        <v>5320</v>
      </c>
      <c r="C67" s="26" t="s">
        <v>382</v>
      </c>
      <c r="D67" s="26" t="s">
        <v>411</v>
      </c>
    </row>
    <row r="68" spans="1:4" x14ac:dyDescent="0.25">
      <c r="A68" s="16"/>
      <c r="B68" s="26">
        <v>8813</v>
      </c>
      <c r="C68" s="26" t="s">
        <v>383</v>
      </c>
      <c r="D68" s="26" t="s">
        <v>411</v>
      </c>
    </row>
    <row r="69" spans="1:4" x14ac:dyDescent="0.25">
      <c r="A69" s="16"/>
      <c r="B69" s="26">
        <v>12436</v>
      </c>
      <c r="C69" s="26" t="s">
        <v>384</v>
      </c>
      <c r="D69" s="26" t="s">
        <v>411</v>
      </c>
    </row>
    <row r="70" spans="1:4" x14ac:dyDescent="0.25">
      <c r="A70" s="16"/>
      <c r="B70" s="26">
        <v>4733</v>
      </c>
      <c r="C70" s="26" t="s">
        <v>385</v>
      </c>
      <c r="D70" s="26" t="s">
        <v>411</v>
      </c>
    </row>
    <row r="71" spans="1:4" x14ac:dyDescent="0.25">
      <c r="A71" s="16"/>
      <c r="B71" s="26">
        <v>5390</v>
      </c>
      <c r="C71" s="26" t="s">
        <v>386</v>
      </c>
      <c r="D71" s="26" t="s">
        <v>1904</v>
      </c>
    </row>
    <row r="72" spans="1:4" x14ac:dyDescent="0.25">
      <c r="A72" s="16"/>
      <c r="B72" s="26">
        <v>4919</v>
      </c>
      <c r="C72" s="26" t="s">
        <v>387</v>
      </c>
      <c r="D72" s="26" t="s">
        <v>411</v>
      </c>
    </row>
    <row r="73" spans="1:4" x14ac:dyDescent="0.25">
      <c r="A73" s="16"/>
      <c r="B73" s="26">
        <v>5498</v>
      </c>
      <c r="C73" s="26" t="s">
        <v>388</v>
      </c>
      <c r="D73" s="26" t="s">
        <v>411</v>
      </c>
    </row>
    <row r="74" spans="1:4" x14ac:dyDescent="0.25">
      <c r="A74" s="16"/>
      <c r="B74" s="26">
        <v>5281</v>
      </c>
      <c r="C74" s="26" t="s">
        <v>389</v>
      </c>
      <c r="D74" s="26" t="s">
        <v>411</v>
      </c>
    </row>
    <row r="75" spans="1:4" x14ac:dyDescent="0.25">
      <c r="A75" s="16"/>
      <c r="B75" s="26">
        <v>3887</v>
      </c>
      <c r="C75" s="26" t="s">
        <v>390</v>
      </c>
      <c r="D75" s="26" t="s">
        <v>411</v>
      </c>
    </row>
    <row r="76" spans="1:4" x14ac:dyDescent="0.25">
      <c r="A76" s="16"/>
      <c r="B76" s="26">
        <v>9515</v>
      </c>
      <c r="C76" s="26" t="s">
        <v>733</v>
      </c>
      <c r="D76" s="26" t="s">
        <v>411</v>
      </c>
    </row>
    <row r="77" spans="1:4" x14ac:dyDescent="0.25">
      <c r="A77" s="16"/>
      <c r="B77" s="26">
        <v>10871</v>
      </c>
      <c r="C77" s="26" t="s">
        <v>391</v>
      </c>
      <c r="D77" s="26" t="s">
        <v>411</v>
      </c>
    </row>
    <row r="78" spans="1:4" x14ac:dyDescent="0.25">
      <c r="A78" s="16"/>
      <c r="B78" s="26">
        <v>9511</v>
      </c>
      <c r="C78" s="26" t="s">
        <v>392</v>
      </c>
      <c r="D78" s="26" t="s">
        <v>411</v>
      </c>
    </row>
    <row r="79" spans="1:4" x14ac:dyDescent="0.25">
      <c r="A79" s="16"/>
      <c r="B79" s="26">
        <v>708</v>
      </c>
      <c r="C79" s="26" t="s">
        <v>394</v>
      </c>
      <c r="D79" s="26" t="s">
        <v>411</v>
      </c>
    </row>
    <row r="80" spans="1:4" x14ac:dyDescent="0.25">
      <c r="A80" s="16"/>
      <c r="B80" s="26">
        <v>4879</v>
      </c>
      <c r="C80" s="26" t="s">
        <v>395</v>
      </c>
      <c r="D80" s="26" t="s">
        <v>411</v>
      </c>
    </row>
    <row r="81" spans="1:4" x14ac:dyDescent="0.25">
      <c r="A81" s="16"/>
      <c r="B81" s="26">
        <v>5319</v>
      </c>
      <c r="C81" s="26" t="s">
        <v>396</v>
      </c>
      <c r="D81" s="26" t="s">
        <v>411</v>
      </c>
    </row>
    <row r="82" spans="1:4" x14ac:dyDescent="0.25">
      <c r="A82" s="16"/>
      <c r="B82" s="26">
        <v>4568</v>
      </c>
      <c r="C82" s="26" t="s">
        <v>1403</v>
      </c>
      <c r="D82" s="26" t="s">
        <v>411</v>
      </c>
    </row>
    <row r="83" spans="1:4" x14ac:dyDescent="0.25">
      <c r="A83" s="16"/>
      <c r="B83" s="26">
        <v>5077</v>
      </c>
      <c r="C83" s="26" t="s">
        <v>1401</v>
      </c>
      <c r="D83" s="26" t="s">
        <v>411</v>
      </c>
    </row>
    <row r="84" spans="1:4" x14ac:dyDescent="0.25">
      <c r="A84" s="16"/>
      <c r="B84" s="26">
        <v>5585</v>
      </c>
      <c r="C84" s="26" t="s">
        <v>1692</v>
      </c>
      <c r="D84" s="26" t="s">
        <v>411</v>
      </c>
    </row>
    <row r="85" spans="1:4" x14ac:dyDescent="0.25">
      <c r="A85" s="16"/>
      <c r="B85" s="26">
        <v>5600</v>
      </c>
      <c r="C85" s="26" t="s">
        <v>1402</v>
      </c>
      <c r="D85" s="26" t="s">
        <v>411</v>
      </c>
    </row>
    <row r="86" spans="1:4" x14ac:dyDescent="0.25">
      <c r="A86" s="16"/>
      <c r="B86" s="26">
        <v>4862</v>
      </c>
      <c r="C86" s="26" t="s">
        <v>273</v>
      </c>
      <c r="D86" s="26" t="s">
        <v>412</v>
      </c>
    </row>
    <row r="87" spans="1:4" x14ac:dyDescent="0.25">
      <c r="A87" s="16"/>
      <c r="B87" s="26">
        <v>355000</v>
      </c>
      <c r="C87" s="26" t="s">
        <v>376</v>
      </c>
      <c r="D87" s="26" t="s">
        <v>904</v>
      </c>
    </row>
    <row r="88" spans="1:4" x14ac:dyDescent="0.25">
      <c r="A88" s="16"/>
      <c r="B88" s="26">
        <v>63220</v>
      </c>
      <c r="C88" s="26" t="s">
        <v>732</v>
      </c>
      <c r="D88" s="26" t="s">
        <v>904</v>
      </c>
    </row>
    <row r="89" spans="1:4" x14ac:dyDescent="0.25">
      <c r="A89" s="16"/>
      <c r="B89" s="26">
        <v>52000</v>
      </c>
      <c r="C89" s="26" t="s">
        <v>375</v>
      </c>
      <c r="D89" s="26" t="s">
        <v>904</v>
      </c>
    </row>
    <row r="90" spans="1:4" x14ac:dyDescent="0.25">
      <c r="A90" s="16"/>
      <c r="B90" s="26">
        <v>131000</v>
      </c>
      <c r="C90" s="26" t="s">
        <v>376</v>
      </c>
      <c r="D90" s="26" t="s">
        <v>904</v>
      </c>
    </row>
    <row r="91" spans="1:4" x14ac:dyDescent="0.25">
      <c r="A91" s="16"/>
      <c r="B91" s="26">
        <v>14364520</v>
      </c>
      <c r="C91" s="26" t="s">
        <v>372</v>
      </c>
      <c r="D91" s="26" t="s">
        <v>406</v>
      </c>
    </row>
    <row r="92" spans="1:4" x14ac:dyDescent="0.25">
      <c r="A92" s="16"/>
      <c r="B92" s="26">
        <v>600</v>
      </c>
      <c r="C92" s="26" t="s">
        <v>98</v>
      </c>
      <c r="D92" s="26" t="s">
        <v>357</v>
      </c>
    </row>
    <row r="93" spans="1:4" x14ac:dyDescent="0.25">
      <c r="A93" s="16"/>
      <c r="B93" s="26">
        <v>7087</v>
      </c>
      <c r="C93" s="26" t="s">
        <v>398</v>
      </c>
      <c r="D93" s="26" t="s">
        <v>1905</v>
      </c>
    </row>
    <row r="94" spans="1:4" ht="34.5" x14ac:dyDescent="0.25">
      <c r="A94" s="87" t="s">
        <v>15</v>
      </c>
      <c r="B94" s="26"/>
      <c r="C94" s="26"/>
      <c r="D94" s="26"/>
    </row>
    <row r="95" spans="1:4" ht="23.25" x14ac:dyDescent="0.25">
      <c r="A95" s="88" t="s">
        <v>16</v>
      </c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9"/>
      <c r="C98" s="14"/>
      <c r="D98" s="18"/>
    </row>
    <row r="99" spans="1:4" x14ac:dyDescent="0.25">
      <c r="A99" s="88"/>
      <c r="B99" s="29"/>
      <c r="C99" s="33"/>
      <c r="D99" s="91"/>
    </row>
    <row r="100" spans="1:4" x14ac:dyDescent="0.25">
      <c r="A100" s="88"/>
      <c r="B100" s="29"/>
      <c r="C100" s="33"/>
      <c r="D100" s="18"/>
    </row>
    <row r="101" spans="1:4" ht="135.75" x14ac:dyDescent="0.25">
      <c r="A101" s="87" t="s">
        <v>17</v>
      </c>
      <c r="B101" s="13">
        <f>SUM(B102:B104)</f>
        <v>0</v>
      </c>
      <c r="C101" s="31"/>
      <c r="D101" s="42"/>
    </row>
    <row r="102" spans="1:4" ht="90.75" x14ac:dyDescent="0.25">
      <c r="A102" s="88" t="s">
        <v>18</v>
      </c>
      <c r="B102" s="29"/>
      <c r="C102" s="14"/>
      <c r="D102" s="18"/>
    </row>
    <row r="103" spans="1:4" x14ac:dyDescent="0.25">
      <c r="A103" s="88"/>
      <c r="B103" s="29"/>
      <c r="C103" s="18"/>
      <c r="D103" s="26"/>
    </row>
    <row r="104" spans="1:4" x14ac:dyDescent="0.25">
      <c r="A104" s="88"/>
      <c r="B104" s="29"/>
      <c r="C104" s="18"/>
      <c r="D104" s="26"/>
    </row>
    <row r="105" spans="1:4" ht="90.75" x14ac:dyDescent="0.25">
      <c r="A105" s="87" t="s">
        <v>19</v>
      </c>
      <c r="B105" s="13">
        <f>SUM(B106:B107)</f>
        <v>0</v>
      </c>
      <c r="C105" s="14"/>
      <c r="D105" s="26"/>
    </row>
    <row r="106" spans="1:4" ht="79.5" x14ac:dyDescent="0.25">
      <c r="A106" s="88" t="s">
        <v>20</v>
      </c>
      <c r="B106" s="29"/>
      <c r="C106" s="18"/>
      <c r="D106" s="26"/>
    </row>
    <row r="107" spans="1:4" x14ac:dyDescent="0.25">
      <c r="A107" s="88"/>
      <c r="B107" s="29"/>
      <c r="C107" s="18"/>
      <c r="D107" s="26"/>
    </row>
    <row r="108" spans="1:4" ht="34.5" x14ac:dyDescent="0.25">
      <c r="A108" s="87" t="s">
        <v>21</v>
      </c>
      <c r="B108" s="13">
        <f>SUM(B109:B135)</f>
        <v>0</v>
      </c>
      <c r="C108" s="18"/>
      <c r="D108" s="26"/>
    </row>
    <row r="109" spans="1:4" ht="23.25" x14ac:dyDescent="0.25">
      <c r="A109" s="88" t="s">
        <v>22</v>
      </c>
      <c r="B109" s="29"/>
      <c r="C109" s="18"/>
      <c r="D109" s="26"/>
    </row>
    <row r="110" spans="1:4" x14ac:dyDescent="0.25">
      <c r="A110" s="89"/>
      <c r="B110" s="29"/>
      <c r="C110" s="18"/>
      <c r="D110" s="26"/>
    </row>
    <row r="111" spans="1:4" x14ac:dyDescent="0.25">
      <c r="A111" s="89"/>
      <c r="B111" s="29"/>
      <c r="C111" s="18"/>
      <c r="D111" s="26"/>
    </row>
    <row r="112" spans="1:4" x14ac:dyDescent="0.25">
      <c r="A112" s="89"/>
      <c r="B112" s="29"/>
      <c r="C112" s="18"/>
      <c r="D112" s="26"/>
    </row>
    <row r="113" spans="1:4" x14ac:dyDescent="0.25">
      <c r="A113" s="89"/>
      <c r="B113" s="29"/>
      <c r="C113" s="18"/>
      <c r="D113" s="26"/>
    </row>
    <row r="114" spans="1:4" x14ac:dyDescent="0.25">
      <c r="A114" s="89"/>
      <c r="B114" s="29"/>
      <c r="C114" s="18"/>
      <c r="D114" s="26"/>
    </row>
    <row r="115" spans="1:4" x14ac:dyDescent="0.25">
      <c r="A115" s="89"/>
      <c r="B115" s="29"/>
      <c r="C115" s="18"/>
      <c r="D115" s="26"/>
    </row>
    <row r="116" spans="1:4" x14ac:dyDescent="0.25">
      <c r="A116" s="89"/>
      <c r="B116" s="29"/>
      <c r="C116" s="18"/>
      <c r="D116" s="26"/>
    </row>
    <row r="117" spans="1:4" x14ac:dyDescent="0.25">
      <c r="A117" s="89"/>
      <c r="B117" s="29"/>
      <c r="C117" s="18"/>
      <c r="D117" s="26"/>
    </row>
    <row r="118" spans="1:4" x14ac:dyDescent="0.25">
      <c r="A118" s="89"/>
      <c r="B118" s="29"/>
      <c r="C118" s="18"/>
      <c r="D118" s="26"/>
    </row>
    <row r="119" spans="1:4" x14ac:dyDescent="0.25">
      <c r="A119" s="89"/>
      <c r="B119" s="29"/>
      <c r="C119" s="18"/>
      <c r="D119" s="26"/>
    </row>
    <row r="120" spans="1:4" x14ac:dyDescent="0.25">
      <c r="A120" s="89"/>
      <c r="B120" s="29"/>
      <c r="C120" s="18"/>
      <c r="D120" s="26"/>
    </row>
    <row r="121" spans="1:4" x14ac:dyDescent="0.25">
      <c r="A121" s="89"/>
      <c r="B121" s="29"/>
      <c r="C121" s="18"/>
      <c r="D121" s="26"/>
    </row>
    <row r="122" spans="1:4" x14ac:dyDescent="0.25">
      <c r="A122" s="89"/>
      <c r="B122" s="29"/>
      <c r="C122" s="18"/>
      <c r="D122" s="26"/>
    </row>
    <row r="123" spans="1:4" x14ac:dyDescent="0.25">
      <c r="A123" s="89"/>
      <c r="B123" s="29"/>
      <c r="C123" s="18"/>
      <c r="D123" s="26"/>
    </row>
    <row r="124" spans="1:4" x14ac:dyDescent="0.25">
      <c r="A124" s="89"/>
      <c r="B124" s="29"/>
      <c r="C124" s="18"/>
      <c r="D124" s="26"/>
    </row>
    <row r="125" spans="1:4" x14ac:dyDescent="0.25">
      <c r="A125" s="89"/>
      <c r="B125" s="29"/>
      <c r="C125" s="18"/>
      <c r="D125" s="26"/>
    </row>
    <row r="126" spans="1:4" x14ac:dyDescent="0.25">
      <c r="A126" s="89"/>
      <c r="B126" s="29"/>
      <c r="C126" s="18"/>
      <c r="D126" s="26"/>
    </row>
    <row r="127" spans="1:4" x14ac:dyDescent="0.25">
      <c r="A127" s="89"/>
      <c r="B127" s="29"/>
      <c r="C127" s="18"/>
      <c r="D127" s="26"/>
    </row>
    <row r="128" spans="1:4" x14ac:dyDescent="0.25">
      <c r="A128" s="89"/>
      <c r="B128" s="29"/>
      <c r="C128" s="18"/>
      <c r="D128" s="26"/>
    </row>
    <row r="129" spans="1:4" x14ac:dyDescent="0.25">
      <c r="A129" s="89"/>
      <c r="B129" s="29"/>
      <c r="C129" s="18"/>
      <c r="D129" s="26"/>
    </row>
    <row r="130" spans="1:4" x14ac:dyDescent="0.25">
      <c r="A130" s="89"/>
      <c r="B130" s="29"/>
      <c r="C130" s="18"/>
      <c r="D130" s="26"/>
    </row>
    <row r="131" spans="1:4" x14ac:dyDescent="0.25">
      <c r="A131" s="89"/>
      <c r="B131" s="29"/>
      <c r="C131" s="18"/>
      <c r="D131" s="26"/>
    </row>
    <row r="132" spans="1:4" x14ac:dyDescent="0.25">
      <c r="A132" s="89"/>
      <c r="B132" s="29"/>
      <c r="C132" s="18"/>
      <c r="D132" s="26"/>
    </row>
    <row r="133" spans="1:4" x14ac:dyDescent="0.25">
      <c r="A133" s="89"/>
      <c r="B133" s="29"/>
      <c r="C133" s="91"/>
      <c r="D133" s="26"/>
    </row>
    <row r="134" spans="1:4" x14ac:dyDescent="0.25">
      <c r="A134" s="89"/>
      <c r="B134" s="29"/>
      <c r="C134" s="18"/>
      <c r="D134" s="26"/>
    </row>
    <row r="135" spans="1:4" ht="15.75" thickBot="1" x14ac:dyDescent="0.3">
      <c r="A135" s="90"/>
      <c r="B135" s="29"/>
      <c r="C135" s="18"/>
      <c r="D135" s="26"/>
    </row>
    <row r="136" spans="1:4" ht="23.25" thickBot="1" x14ac:dyDescent="0.3">
      <c r="A136" s="39" t="s">
        <v>23</v>
      </c>
      <c r="B136" s="92">
        <f>+B11+B36+B40+B94+B101+B105+B108</f>
        <v>2109289.7800000003</v>
      </c>
      <c r="C136" s="91"/>
      <c r="D136" s="26"/>
    </row>
    <row r="137" spans="1:4" x14ac:dyDescent="0.25">
      <c r="A137" s="2"/>
      <c r="B137" s="2"/>
      <c r="C137" s="2"/>
    </row>
    <row r="138" spans="1:4" x14ac:dyDescent="0.25">
      <c r="A138" s="6"/>
      <c r="B138" s="6"/>
      <c r="C138" s="41" t="s">
        <v>24</v>
      </c>
    </row>
    <row r="139" spans="1:4" x14ac:dyDescent="0.25">
      <c r="A139" s="6"/>
      <c r="B139" s="6"/>
      <c r="C13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181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18113" r:id="rId3"/>
      </mc:Fallback>
    </mc:AlternateContent>
  </oleObjects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0208-8D76-4020-B6BF-91D9B818DE89}">
  <dimension ref="A1:H110"/>
  <sheetViews>
    <sheetView workbookViewId="0">
      <selection activeCell="C13" sqref="C13:D29"/>
    </sheetView>
  </sheetViews>
  <sheetFormatPr defaultRowHeight="15" x14ac:dyDescent="0.25"/>
  <cols>
    <col min="2" max="2" width="10" bestFit="1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1907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SUM(B12:B34)</f>
        <v>1154203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676</v>
      </c>
      <c r="C13" s="26" t="s">
        <v>302</v>
      </c>
      <c r="D13" s="26" t="s">
        <v>313</v>
      </c>
    </row>
    <row r="14" spans="1:8" x14ac:dyDescent="0.25">
      <c r="A14" s="16"/>
      <c r="B14" s="64">
        <v>647753</v>
      </c>
      <c r="C14" s="26" t="s">
        <v>303</v>
      </c>
      <c r="D14" s="26" t="s">
        <v>314</v>
      </c>
    </row>
    <row r="15" spans="1:8" x14ac:dyDescent="0.25">
      <c r="A15" s="16"/>
      <c r="B15" s="64">
        <v>2327</v>
      </c>
      <c r="C15" s="26" t="s">
        <v>304</v>
      </c>
      <c r="D15" s="26" t="s">
        <v>315</v>
      </c>
      <c r="H15" s="20"/>
    </row>
    <row r="16" spans="1:8" x14ac:dyDescent="0.25">
      <c r="A16" s="16"/>
      <c r="B16" s="64">
        <v>25237</v>
      </c>
      <c r="C16" s="26" t="s">
        <v>305</v>
      </c>
      <c r="D16" s="26" t="s">
        <v>316</v>
      </c>
      <c r="H16" s="20"/>
    </row>
    <row r="17" spans="1:8" x14ac:dyDescent="0.25">
      <c r="A17" s="16"/>
      <c r="B17" s="64">
        <v>5777</v>
      </c>
      <c r="C17" s="26" t="s">
        <v>306</v>
      </c>
      <c r="D17" s="26" t="s">
        <v>317</v>
      </c>
      <c r="H17" s="20"/>
    </row>
    <row r="18" spans="1:8" x14ac:dyDescent="0.25">
      <c r="A18" s="16"/>
      <c r="B18" s="64">
        <v>1107</v>
      </c>
      <c r="C18" s="26" t="s">
        <v>307</v>
      </c>
      <c r="D18" s="26" t="s">
        <v>318</v>
      </c>
      <c r="H18" s="20"/>
    </row>
    <row r="19" spans="1:8" x14ac:dyDescent="0.25">
      <c r="A19" s="16"/>
      <c r="B19" s="64">
        <v>1816</v>
      </c>
      <c r="C19" s="26" t="s">
        <v>308</v>
      </c>
      <c r="D19" s="26" t="s">
        <v>319</v>
      </c>
      <c r="H19" s="20"/>
    </row>
    <row r="20" spans="1:8" x14ac:dyDescent="0.25">
      <c r="A20" s="16"/>
      <c r="B20" s="64">
        <v>1050</v>
      </c>
      <c r="C20" s="26" t="s">
        <v>309</v>
      </c>
      <c r="D20" s="26" t="s">
        <v>319</v>
      </c>
      <c r="H20" s="20"/>
    </row>
    <row r="21" spans="1:8" x14ac:dyDescent="0.25">
      <c r="A21" s="16"/>
      <c r="B21" s="64">
        <v>752</v>
      </c>
      <c r="C21" s="26" t="s">
        <v>310</v>
      </c>
      <c r="D21" s="26" t="s">
        <v>320</v>
      </c>
      <c r="H21" s="24"/>
    </row>
    <row r="22" spans="1:8" x14ac:dyDescent="0.25">
      <c r="A22" s="16"/>
      <c r="B22" s="64">
        <v>1212</v>
      </c>
      <c r="C22" s="26" t="s">
        <v>310</v>
      </c>
      <c r="D22" s="26" t="s">
        <v>320</v>
      </c>
    </row>
    <row r="23" spans="1:8" x14ac:dyDescent="0.25">
      <c r="A23" s="16"/>
      <c r="B23" s="64">
        <v>845</v>
      </c>
      <c r="C23" s="26" t="s">
        <v>310</v>
      </c>
      <c r="D23" s="26" t="s">
        <v>320</v>
      </c>
    </row>
    <row r="24" spans="1:8" x14ac:dyDescent="0.25">
      <c r="A24" s="16"/>
      <c r="B24" s="66">
        <v>100</v>
      </c>
      <c r="C24" s="26" t="s">
        <v>311</v>
      </c>
      <c r="D24" s="26" t="s">
        <v>321</v>
      </c>
    </row>
    <row r="25" spans="1:8" x14ac:dyDescent="0.25">
      <c r="A25" s="16"/>
      <c r="B25" s="68">
        <v>50</v>
      </c>
      <c r="C25" s="26" t="s">
        <v>312</v>
      </c>
      <c r="D25" s="26" t="s">
        <v>321</v>
      </c>
    </row>
    <row r="26" spans="1:8" x14ac:dyDescent="0.25">
      <c r="A26" s="16"/>
      <c r="B26" s="67">
        <v>100</v>
      </c>
      <c r="C26" s="26" t="s">
        <v>312</v>
      </c>
      <c r="D26" s="26" t="s">
        <v>321</v>
      </c>
    </row>
    <row r="27" spans="1:8" x14ac:dyDescent="0.25">
      <c r="A27" s="16"/>
      <c r="B27" s="67">
        <v>281660</v>
      </c>
      <c r="C27" s="26" t="s">
        <v>304</v>
      </c>
      <c r="D27" s="26" t="s">
        <v>322</v>
      </c>
    </row>
    <row r="28" spans="1:8" x14ac:dyDescent="0.25">
      <c r="A28" s="16"/>
      <c r="B28" s="67">
        <v>111630</v>
      </c>
      <c r="C28" s="26" t="s">
        <v>304</v>
      </c>
      <c r="D28" s="26" t="s">
        <v>323</v>
      </c>
    </row>
    <row r="29" spans="1:8" x14ac:dyDescent="0.25">
      <c r="A29" s="16"/>
      <c r="B29" s="67">
        <v>72111</v>
      </c>
      <c r="C29" s="26" t="s">
        <v>304</v>
      </c>
      <c r="D29" s="26" t="s">
        <v>324</v>
      </c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9"/>
      <c r="C32" s="18"/>
      <c r="D32" s="22"/>
    </row>
    <row r="33" spans="1:4" x14ac:dyDescent="0.25">
      <c r="A33" s="16"/>
      <c r="B33" s="29"/>
      <c r="C33" s="18"/>
      <c r="D33" s="30"/>
    </row>
    <row r="34" spans="1:4" x14ac:dyDescent="0.25">
      <c r="A34" s="16"/>
      <c r="B34" s="29"/>
      <c r="C34" s="18"/>
      <c r="D34" s="30"/>
    </row>
    <row r="35" spans="1:4" ht="34.5" x14ac:dyDescent="0.25">
      <c r="A35" s="12" t="s">
        <v>11</v>
      </c>
      <c r="B35" s="13">
        <f>SUM(B36:B58)</f>
        <v>0</v>
      </c>
      <c r="C35" s="14"/>
      <c r="D35" s="19"/>
    </row>
    <row r="36" spans="1:4" ht="23.25" x14ac:dyDescent="0.25">
      <c r="A36" s="16" t="s">
        <v>12</v>
      </c>
      <c r="B36" s="29"/>
      <c r="C36" s="27"/>
      <c r="D36" s="26"/>
    </row>
    <row r="37" spans="1:4" x14ac:dyDescent="0.25">
      <c r="A37" s="16"/>
      <c r="B37" s="26"/>
      <c r="C37" s="26"/>
      <c r="D37" s="26"/>
    </row>
    <row r="38" spans="1:4" x14ac:dyDescent="0.25">
      <c r="A38" s="16"/>
      <c r="B38" s="26"/>
      <c r="C38" s="26"/>
      <c r="D38" s="26"/>
    </row>
    <row r="39" spans="1:4" x14ac:dyDescent="0.25">
      <c r="A39" s="16"/>
      <c r="B39" s="26"/>
      <c r="C39" s="26"/>
      <c r="D39" s="26"/>
    </row>
    <row r="40" spans="1:4" x14ac:dyDescent="0.25">
      <c r="A40" s="16"/>
      <c r="B40" s="29"/>
      <c r="C40" s="18"/>
      <c r="D40" s="26"/>
    </row>
    <row r="41" spans="1:4" x14ac:dyDescent="0.25">
      <c r="A41" s="16"/>
      <c r="B41" s="29"/>
      <c r="C41" s="25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4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ht="68.25" x14ac:dyDescent="0.25">
      <c r="A59" s="12" t="s">
        <v>13</v>
      </c>
      <c r="B59" s="13">
        <f>SUM(B60:B64)</f>
        <v>14364520</v>
      </c>
      <c r="C59" s="25"/>
      <c r="D59" s="21"/>
    </row>
    <row r="60" spans="1:4" ht="57" x14ac:dyDescent="0.25">
      <c r="A60" s="16" t="s">
        <v>14</v>
      </c>
      <c r="B60" s="29"/>
      <c r="C60" s="25"/>
      <c r="D60" s="21"/>
    </row>
    <row r="61" spans="1:4" x14ac:dyDescent="0.25">
      <c r="A61" s="16"/>
      <c r="B61" s="29">
        <v>14364520</v>
      </c>
      <c r="C61" t="s">
        <v>372</v>
      </c>
      <c r="D61" s="21" t="s">
        <v>593</v>
      </c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31"/>
      <c r="D63" s="21"/>
    </row>
    <row r="64" spans="1:4" x14ac:dyDescent="0.25">
      <c r="A64" s="16"/>
      <c r="B64" s="29"/>
      <c r="C64" s="31"/>
      <c r="D64" s="21"/>
    </row>
    <row r="65" spans="1:4" ht="34.5" x14ac:dyDescent="0.25">
      <c r="A65" s="12" t="s">
        <v>15</v>
      </c>
      <c r="B65" s="13">
        <f>SUM(B66:B71)</f>
        <v>0</v>
      </c>
      <c r="C65" s="31"/>
      <c r="D65" s="21"/>
    </row>
    <row r="66" spans="1:4" ht="24" thickBot="1" x14ac:dyDescent="0.3">
      <c r="A66" s="16" t="s">
        <v>16</v>
      </c>
      <c r="B66" s="29"/>
      <c r="C66" s="31"/>
      <c r="D66" s="32"/>
    </row>
    <row r="67" spans="1:4" ht="15.75" thickBot="1" x14ac:dyDescent="0.3">
      <c r="A67" s="16"/>
      <c r="B67" s="29"/>
      <c r="C67" s="31"/>
      <c r="D67" s="11"/>
    </row>
    <row r="68" spans="1:4" x14ac:dyDescent="0.25">
      <c r="A68" s="16"/>
      <c r="B68" s="29"/>
      <c r="C68" s="31"/>
      <c r="D68" s="21"/>
    </row>
    <row r="69" spans="1:4" ht="15.75" thickBot="1" x14ac:dyDescent="0.3">
      <c r="A69" s="16"/>
      <c r="B69" s="29"/>
      <c r="C69" s="14"/>
      <c r="D69" s="32"/>
    </row>
    <row r="70" spans="1:4" x14ac:dyDescent="0.25">
      <c r="A70" s="16"/>
      <c r="B70" s="29"/>
      <c r="C70" s="33"/>
      <c r="D70" s="47"/>
    </row>
    <row r="71" spans="1:4" x14ac:dyDescent="0.25">
      <c r="A71" s="16"/>
      <c r="B71" s="29"/>
      <c r="C71" s="33"/>
      <c r="D71" s="18"/>
    </row>
    <row r="72" spans="1:4" ht="135.75" x14ac:dyDescent="0.25">
      <c r="A72" s="12" t="s">
        <v>17</v>
      </c>
      <c r="B72" s="13">
        <f>SUM(B73:B75)</f>
        <v>0</v>
      </c>
      <c r="C72" s="31"/>
      <c r="D72" s="42"/>
    </row>
    <row r="73" spans="1:4" ht="90.75" x14ac:dyDescent="0.25">
      <c r="A73" s="16" t="s">
        <v>18</v>
      </c>
      <c r="B73" s="29"/>
      <c r="C73" s="14"/>
      <c r="D73" s="18"/>
    </row>
    <row r="74" spans="1:4" x14ac:dyDescent="0.25">
      <c r="A74" s="16"/>
      <c r="B74" s="29"/>
      <c r="C74" s="18"/>
      <c r="D74" s="26"/>
    </row>
    <row r="75" spans="1:4" x14ac:dyDescent="0.25">
      <c r="A75" s="16"/>
      <c r="B75" s="29"/>
      <c r="C75" s="18"/>
      <c r="D75" s="26"/>
    </row>
    <row r="76" spans="1:4" ht="90.75" x14ac:dyDescent="0.25">
      <c r="A76" s="12" t="s">
        <v>19</v>
      </c>
      <c r="B76" s="13">
        <f>SUM(B77:B78)</f>
        <v>0</v>
      </c>
      <c r="C76" s="14"/>
      <c r="D76" s="26"/>
    </row>
    <row r="77" spans="1:4" ht="79.5" x14ac:dyDescent="0.25">
      <c r="A77" s="16" t="s">
        <v>20</v>
      </c>
      <c r="B77" s="29"/>
      <c r="C77" s="18"/>
      <c r="D77" s="26"/>
    </row>
    <row r="78" spans="1:4" x14ac:dyDescent="0.25">
      <c r="A78" s="16"/>
      <c r="B78" s="29"/>
      <c r="C78" s="18"/>
      <c r="D78" s="26"/>
    </row>
    <row r="79" spans="1:4" ht="34.5" x14ac:dyDescent="0.25">
      <c r="A79" s="12" t="s">
        <v>21</v>
      </c>
      <c r="B79" s="13">
        <f>SUM(B80:B106)</f>
        <v>0</v>
      </c>
      <c r="C79" s="18"/>
      <c r="D79" s="26"/>
    </row>
    <row r="80" spans="1:4" ht="23.25" x14ac:dyDescent="0.25">
      <c r="A80" s="16" t="s">
        <v>22</v>
      </c>
      <c r="B80" s="29"/>
      <c r="C80" s="18"/>
      <c r="D80" s="26"/>
    </row>
    <row r="81" spans="1:4" x14ac:dyDescent="0.25">
      <c r="A81" s="35"/>
      <c r="B81" s="29"/>
      <c r="C81" s="18"/>
      <c r="D81" s="26"/>
    </row>
    <row r="82" spans="1:4" x14ac:dyDescent="0.25">
      <c r="A82" s="35"/>
      <c r="B82" s="29"/>
      <c r="C82" s="18"/>
      <c r="D82" s="26"/>
    </row>
    <row r="83" spans="1:4" x14ac:dyDescent="0.25">
      <c r="A83" s="35"/>
      <c r="B83" s="29"/>
      <c r="C83" s="18"/>
      <c r="D83" s="26"/>
    </row>
    <row r="84" spans="1:4" x14ac:dyDescent="0.25">
      <c r="A84" s="35"/>
      <c r="B84" s="29"/>
      <c r="C84" s="18"/>
      <c r="D84" s="26"/>
    </row>
    <row r="85" spans="1:4" x14ac:dyDescent="0.25">
      <c r="A85" s="35"/>
      <c r="B85" s="29"/>
      <c r="C85" s="18"/>
      <c r="D85" s="26"/>
    </row>
    <row r="86" spans="1:4" x14ac:dyDescent="0.25">
      <c r="A86" s="35"/>
      <c r="B86" s="29"/>
      <c r="C86" s="18"/>
      <c r="D86" s="26"/>
    </row>
    <row r="87" spans="1:4" x14ac:dyDescent="0.25">
      <c r="A87" s="35"/>
      <c r="B87" s="29"/>
      <c r="C87" s="18"/>
      <c r="D87" s="26"/>
    </row>
    <row r="88" spans="1:4" x14ac:dyDescent="0.25">
      <c r="A88" s="35"/>
      <c r="B88" s="29"/>
      <c r="C88" s="18"/>
      <c r="D88" s="26"/>
    </row>
    <row r="89" spans="1:4" x14ac:dyDescent="0.25">
      <c r="A89" s="35"/>
      <c r="B89" s="29"/>
      <c r="C89" s="18"/>
      <c r="D89" s="26"/>
    </row>
    <row r="90" spans="1:4" x14ac:dyDescent="0.25">
      <c r="A90" s="35"/>
      <c r="B90" s="29"/>
      <c r="C90" s="18"/>
      <c r="D90" s="26"/>
    </row>
    <row r="91" spans="1:4" x14ac:dyDescent="0.25">
      <c r="A91" s="35"/>
      <c r="B91" s="29"/>
      <c r="C91" s="18"/>
      <c r="D91" s="26"/>
    </row>
    <row r="92" spans="1:4" x14ac:dyDescent="0.25">
      <c r="A92" s="35"/>
      <c r="B92" s="29"/>
      <c r="C92" s="18"/>
      <c r="D92" s="26"/>
    </row>
    <row r="93" spans="1:4" x14ac:dyDescent="0.25">
      <c r="A93" s="35"/>
      <c r="B93" s="29"/>
      <c r="C93" s="18"/>
      <c r="D93" s="26"/>
    </row>
    <row r="94" spans="1:4" x14ac:dyDescent="0.25">
      <c r="A94" s="35"/>
      <c r="B94" s="29"/>
      <c r="C94" s="18"/>
      <c r="D94" s="26"/>
    </row>
    <row r="95" spans="1:4" x14ac:dyDescent="0.25">
      <c r="A95" s="35"/>
      <c r="B95" s="29"/>
      <c r="C95" s="18"/>
      <c r="D95" s="26"/>
    </row>
    <row r="96" spans="1:4" x14ac:dyDescent="0.25">
      <c r="A96" s="35"/>
      <c r="B96" s="29"/>
      <c r="C96" s="18"/>
      <c r="D96" s="26"/>
    </row>
    <row r="97" spans="1:4" x14ac:dyDescent="0.25">
      <c r="A97" s="35"/>
      <c r="B97" s="29"/>
      <c r="C97" s="18"/>
      <c r="D97" s="26"/>
    </row>
    <row r="98" spans="1:4" x14ac:dyDescent="0.25">
      <c r="A98" s="35"/>
      <c r="B98" s="29"/>
      <c r="C98" s="18"/>
      <c r="D98" s="26"/>
    </row>
    <row r="99" spans="1:4" x14ac:dyDescent="0.25">
      <c r="A99" s="35"/>
      <c r="B99" s="29"/>
      <c r="C99" s="18"/>
      <c r="D99" s="26"/>
    </row>
    <row r="100" spans="1:4" x14ac:dyDescent="0.25">
      <c r="A100" s="35"/>
      <c r="B100" s="29"/>
      <c r="C100" s="18"/>
      <c r="D100" s="26"/>
    </row>
    <row r="101" spans="1:4" x14ac:dyDescent="0.25">
      <c r="A101" s="35"/>
      <c r="B101" s="29"/>
      <c r="C101" s="18"/>
      <c r="D101" s="26"/>
    </row>
    <row r="102" spans="1:4" x14ac:dyDescent="0.25">
      <c r="A102" s="35"/>
      <c r="B102" s="29"/>
      <c r="C102" s="18"/>
      <c r="D102" s="26"/>
    </row>
    <row r="103" spans="1:4" ht="15.75" thickBot="1" x14ac:dyDescent="0.3">
      <c r="A103" s="35"/>
      <c r="B103" s="29"/>
      <c r="C103" s="36"/>
      <c r="D103" s="26"/>
    </row>
    <row r="104" spans="1:4" ht="15.75" thickBot="1" x14ac:dyDescent="0.3">
      <c r="A104" s="35"/>
      <c r="B104" s="29"/>
      <c r="C104" s="10"/>
      <c r="D104" s="26"/>
    </row>
    <row r="105" spans="1:4" x14ac:dyDescent="0.25">
      <c r="A105" s="35"/>
      <c r="B105" s="29"/>
      <c r="C105" s="18"/>
      <c r="D105" s="26"/>
    </row>
    <row r="106" spans="1:4" ht="15.75" thickBot="1" x14ac:dyDescent="0.3">
      <c r="A106" s="37"/>
      <c r="B106" s="38"/>
      <c r="C106" s="36"/>
      <c r="D106" s="26"/>
    </row>
    <row r="107" spans="1:4" ht="23.25" thickBot="1" x14ac:dyDescent="0.3">
      <c r="A107" s="39" t="s">
        <v>23</v>
      </c>
      <c r="B107" s="40">
        <f>+B11+B35+B59+B65+B72+B76+B79</f>
        <v>15518723</v>
      </c>
      <c r="C107" s="10"/>
      <c r="D107" s="26"/>
    </row>
    <row r="108" spans="1:4" x14ac:dyDescent="0.25">
      <c r="A108" s="2"/>
      <c r="B108" s="2"/>
      <c r="C108" s="2"/>
    </row>
    <row r="109" spans="1:4" x14ac:dyDescent="0.25">
      <c r="A109" s="6"/>
      <c r="B109" s="6"/>
      <c r="C109" s="41" t="s">
        <v>24</v>
      </c>
    </row>
    <row r="110" spans="1:4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191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19137" r:id="rId3"/>
      </mc:Fallback>
    </mc:AlternateContent>
  </oleObjects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7238D-EEB1-4AC8-9F60-019B2D1D2B9C}">
  <dimension ref="A1:H111"/>
  <sheetViews>
    <sheetView topLeftCell="A109" workbookViewId="0">
      <selection activeCell="D131" sqref="D131"/>
    </sheetView>
  </sheetViews>
  <sheetFormatPr defaultRowHeight="15" x14ac:dyDescent="0.25"/>
  <cols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1908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9971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9971</v>
      </c>
      <c r="C38" t="s">
        <v>744</v>
      </c>
      <c r="D38" t="s">
        <v>1745</v>
      </c>
    </row>
    <row r="39" spans="1:4" x14ac:dyDescent="0.25">
      <c r="A39" s="16"/>
      <c r="B39" s="26"/>
      <c r="C39" s="26"/>
      <c r="D39" s="26"/>
    </row>
    <row r="40" spans="1:4" x14ac:dyDescent="0.25">
      <c r="A40" s="16"/>
      <c r="B40" s="26"/>
      <c r="C40" s="26"/>
      <c r="D40" s="26"/>
    </row>
    <row r="41" spans="1:4" x14ac:dyDescent="0.25">
      <c r="A41" s="16"/>
      <c r="B41" s="29"/>
      <c r="C41" s="18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6270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6">
        <v>1448</v>
      </c>
      <c r="C62" s="26" t="s">
        <v>372</v>
      </c>
      <c r="D62" s="26" t="s">
        <v>406</v>
      </c>
    </row>
    <row r="63" spans="1:4" x14ac:dyDescent="0.25">
      <c r="A63" s="16"/>
      <c r="B63" s="26">
        <v>4822</v>
      </c>
      <c r="C63" s="26" t="s">
        <v>273</v>
      </c>
      <c r="D63" s="26" t="s">
        <v>412</v>
      </c>
    </row>
    <row r="64" spans="1:4" x14ac:dyDescent="0.25">
      <c r="A64" s="16"/>
      <c r="B64" s="29"/>
      <c r="C64" s="31"/>
      <c r="D64" s="18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x14ac:dyDescent="0.25">
      <c r="A71" s="16"/>
      <c r="B71" s="29"/>
      <c r="C71" s="33"/>
      <c r="D71" s="47"/>
    </row>
    <row r="72" spans="1:4" x14ac:dyDescent="0.25">
      <c r="A72" s="16"/>
      <c r="B72" s="29"/>
      <c r="C72" s="33"/>
      <c r="D72" s="18"/>
    </row>
    <row r="73" spans="1:4" ht="135.75" x14ac:dyDescent="0.25">
      <c r="A73" s="12" t="s">
        <v>17</v>
      </c>
      <c r="B73" s="13">
        <f>SUM(B74:B76)</f>
        <v>0</v>
      </c>
      <c r="C73" s="31"/>
      <c r="D73" s="42"/>
    </row>
    <row r="74" spans="1:4" ht="90.75" x14ac:dyDescent="0.25">
      <c r="A74" s="16" t="s">
        <v>18</v>
      </c>
      <c r="B74" s="29"/>
      <c r="C74" s="14"/>
      <c r="D74" s="18"/>
    </row>
    <row r="75" spans="1:4" x14ac:dyDescent="0.25">
      <c r="A75" s="16"/>
      <c r="B75" s="29"/>
      <c r="C75" s="18"/>
      <c r="D75" s="26"/>
    </row>
    <row r="76" spans="1:4" x14ac:dyDescent="0.25">
      <c r="A76" s="16"/>
      <c r="B76" s="29"/>
      <c r="C76" s="18"/>
      <c r="D76" s="26"/>
    </row>
    <row r="77" spans="1:4" ht="90.75" x14ac:dyDescent="0.25">
      <c r="A77" s="12" t="s">
        <v>19</v>
      </c>
      <c r="B77" s="13">
        <f>SUM(B78:B79)</f>
        <v>0</v>
      </c>
      <c r="C77" s="14"/>
      <c r="D77" s="26"/>
    </row>
    <row r="78" spans="1:4" ht="79.5" x14ac:dyDescent="0.25">
      <c r="A78" s="16" t="s">
        <v>20</v>
      </c>
      <c r="B78" s="29"/>
      <c r="C78" s="18"/>
      <c r="D78" s="26"/>
    </row>
    <row r="79" spans="1:4" x14ac:dyDescent="0.25">
      <c r="A79" s="16"/>
      <c r="B79" s="29"/>
      <c r="C79" s="18"/>
      <c r="D79" s="26"/>
    </row>
    <row r="80" spans="1:4" ht="34.5" x14ac:dyDescent="0.25">
      <c r="A80" s="12" t="s">
        <v>21</v>
      </c>
      <c r="B80" s="13">
        <f>SUM(B81:B107)</f>
        <v>0</v>
      </c>
      <c r="C80" s="18"/>
      <c r="D80" s="26"/>
    </row>
    <row r="81" spans="1:4" ht="23.25" x14ac:dyDescent="0.25">
      <c r="A81" s="16" t="s">
        <v>22</v>
      </c>
      <c r="B81" s="29"/>
      <c r="C81" s="18"/>
      <c r="D81" s="26"/>
    </row>
    <row r="82" spans="1:4" x14ac:dyDescent="0.25">
      <c r="A82" s="35"/>
      <c r="B82" s="29"/>
      <c r="C82" s="18"/>
      <c r="D82" s="26"/>
    </row>
    <row r="83" spans="1:4" x14ac:dyDescent="0.25">
      <c r="A83" s="35"/>
      <c r="B83" s="29"/>
      <c r="C83" s="18"/>
      <c r="D83" s="26"/>
    </row>
    <row r="84" spans="1:4" x14ac:dyDescent="0.25">
      <c r="A84" s="35"/>
      <c r="B84" s="29"/>
      <c r="C84" s="18"/>
      <c r="D84" s="26"/>
    </row>
    <row r="85" spans="1:4" x14ac:dyDescent="0.25">
      <c r="A85" s="35"/>
      <c r="B85" s="29"/>
      <c r="C85" s="18"/>
      <c r="D85" s="26"/>
    </row>
    <row r="86" spans="1:4" x14ac:dyDescent="0.25">
      <c r="A86" s="35"/>
      <c r="B86" s="29"/>
      <c r="C86" s="18"/>
      <c r="D86" s="26"/>
    </row>
    <row r="87" spans="1:4" x14ac:dyDescent="0.25">
      <c r="A87" s="35"/>
      <c r="B87" s="29"/>
      <c r="C87" s="18"/>
      <c r="D87" s="26"/>
    </row>
    <row r="88" spans="1:4" x14ac:dyDescent="0.25">
      <c r="A88" s="35"/>
      <c r="B88" s="29"/>
      <c r="C88" s="18"/>
      <c r="D88" s="26"/>
    </row>
    <row r="89" spans="1:4" x14ac:dyDescent="0.25">
      <c r="A89" s="35"/>
      <c r="B89" s="29"/>
      <c r="C89" s="18"/>
      <c r="D89" s="26"/>
    </row>
    <row r="90" spans="1:4" x14ac:dyDescent="0.25">
      <c r="A90" s="35"/>
      <c r="B90" s="29"/>
      <c r="C90" s="18"/>
      <c r="D90" s="26"/>
    </row>
    <row r="91" spans="1:4" x14ac:dyDescent="0.25">
      <c r="A91" s="35"/>
      <c r="B91" s="29"/>
      <c r="C91" s="18"/>
      <c r="D91" s="26"/>
    </row>
    <row r="92" spans="1:4" x14ac:dyDescent="0.25">
      <c r="A92" s="35"/>
      <c r="B92" s="29"/>
      <c r="C92" s="18"/>
      <c r="D92" s="26"/>
    </row>
    <row r="93" spans="1:4" x14ac:dyDescent="0.25">
      <c r="A93" s="35"/>
      <c r="B93" s="29"/>
      <c r="C93" s="18"/>
      <c r="D93" s="26"/>
    </row>
    <row r="94" spans="1:4" x14ac:dyDescent="0.25">
      <c r="A94" s="35"/>
      <c r="B94" s="29"/>
      <c r="C94" s="18"/>
      <c r="D94" s="26"/>
    </row>
    <row r="95" spans="1:4" x14ac:dyDescent="0.25">
      <c r="A95" s="35"/>
      <c r="B95" s="29"/>
      <c r="C95" s="18"/>
      <c r="D95" s="26"/>
    </row>
    <row r="96" spans="1:4" x14ac:dyDescent="0.25">
      <c r="A96" s="35"/>
      <c r="B96" s="29"/>
      <c r="C96" s="18"/>
      <c r="D96" s="26"/>
    </row>
    <row r="97" spans="1:4" x14ac:dyDescent="0.25">
      <c r="A97" s="35"/>
      <c r="B97" s="29"/>
      <c r="C97" s="18"/>
      <c r="D97" s="26"/>
    </row>
    <row r="98" spans="1:4" x14ac:dyDescent="0.25">
      <c r="A98" s="35"/>
      <c r="B98" s="29"/>
      <c r="C98" s="18"/>
      <c r="D98" s="26"/>
    </row>
    <row r="99" spans="1:4" x14ac:dyDescent="0.25">
      <c r="A99" s="35"/>
      <c r="B99" s="29"/>
      <c r="C99" s="18"/>
      <c r="D99" s="26"/>
    </row>
    <row r="100" spans="1:4" x14ac:dyDescent="0.25">
      <c r="A100" s="35"/>
      <c r="B100" s="29"/>
      <c r="C100" s="18"/>
      <c r="D100" s="26"/>
    </row>
    <row r="101" spans="1:4" x14ac:dyDescent="0.25">
      <c r="A101" s="35"/>
      <c r="B101" s="29"/>
      <c r="C101" s="18"/>
      <c r="D101" s="26"/>
    </row>
    <row r="102" spans="1:4" x14ac:dyDescent="0.25">
      <c r="A102" s="35"/>
      <c r="B102" s="29"/>
      <c r="C102" s="18"/>
      <c r="D102" s="26"/>
    </row>
    <row r="103" spans="1:4" x14ac:dyDescent="0.25">
      <c r="A103" s="35"/>
      <c r="B103" s="29"/>
      <c r="C103" s="18"/>
      <c r="D103" s="26"/>
    </row>
    <row r="104" spans="1:4" ht="15.75" thickBot="1" x14ac:dyDescent="0.3">
      <c r="A104" s="35"/>
      <c r="B104" s="29"/>
      <c r="C104" s="36"/>
      <c r="D104" s="26"/>
    </row>
    <row r="105" spans="1:4" ht="15.75" thickBot="1" x14ac:dyDescent="0.3">
      <c r="A105" s="35"/>
      <c r="B105" s="29"/>
      <c r="C105" s="10"/>
      <c r="D105" s="26"/>
    </row>
    <row r="106" spans="1:4" x14ac:dyDescent="0.25">
      <c r="A106" s="35"/>
      <c r="B106" s="29"/>
      <c r="C106" s="18"/>
      <c r="D106" s="26"/>
    </row>
    <row r="107" spans="1:4" ht="15.75" thickBot="1" x14ac:dyDescent="0.3">
      <c r="A107" s="37"/>
      <c r="B107" s="38"/>
      <c r="C107" s="36"/>
      <c r="D107" s="26"/>
    </row>
    <row r="108" spans="1:4" ht="23.25" thickBot="1" x14ac:dyDescent="0.3">
      <c r="A108" s="39" t="s">
        <v>23</v>
      </c>
      <c r="B108" s="40">
        <f>+B11+B36+B60+B66+B73+B77+B80</f>
        <v>16241</v>
      </c>
      <c r="C108" s="10"/>
      <c r="D108" s="26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201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20161" r:id="rId3"/>
      </mc:Fallback>
    </mc:AlternateContent>
  </oleObjects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9E314-A54A-4BD6-B162-365B432797CB}">
  <dimension ref="A1:H126"/>
  <sheetViews>
    <sheetView topLeftCell="A21" workbookViewId="0">
      <selection activeCell="G43" sqref="G43"/>
    </sheetView>
  </sheetViews>
  <sheetFormatPr defaultRowHeight="15" x14ac:dyDescent="0.25"/>
  <cols>
    <col min="3" max="3" width="35.7109375" customWidth="1"/>
    <col min="4" max="4" width="43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1909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SUM(B37:B74)</f>
        <v>43051.179999999993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88"/>
      <c r="B38" s="26">
        <v>329</v>
      </c>
      <c r="C38" s="26" t="s">
        <v>1910</v>
      </c>
      <c r="D38" s="26" t="s">
        <v>1911</v>
      </c>
    </row>
    <row r="39" spans="1:4" x14ac:dyDescent="0.25">
      <c r="A39" s="88"/>
      <c r="B39" s="26">
        <v>991.04</v>
      </c>
      <c r="C39" s="26" t="s">
        <v>161</v>
      </c>
      <c r="D39" s="26" t="s">
        <v>1912</v>
      </c>
    </row>
    <row r="40" spans="1:4" x14ac:dyDescent="0.25">
      <c r="A40" s="88"/>
      <c r="B40" s="26">
        <v>5712</v>
      </c>
      <c r="C40" s="26" t="s">
        <v>238</v>
      </c>
      <c r="D40" s="26" t="s">
        <v>1913</v>
      </c>
    </row>
    <row r="41" spans="1:4" x14ac:dyDescent="0.25">
      <c r="A41" s="88"/>
      <c r="B41" s="26">
        <v>977.12</v>
      </c>
      <c r="C41" s="26" t="s">
        <v>504</v>
      </c>
      <c r="D41" s="26" t="s">
        <v>1914</v>
      </c>
    </row>
    <row r="42" spans="1:4" x14ac:dyDescent="0.25">
      <c r="A42" s="88"/>
      <c r="B42" s="26">
        <v>4735.9399999999996</v>
      </c>
      <c r="C42" s="26" t="s">
        <v>31</v>
      </c>
      <c r="D42" s="26" t="s">
        <v>1915</v>
      </c>
    </row>
    <row r="43" spans="1:4" x14ac:dyDescent="0.25">
      <c r="A43" s="88"/>
      <c r="B43" s="29">
        <v>600</v>
      </c>
      <c r="C43" s="18" t="s">
        <v>98</v>
      </c>
      <c r="D43" s="26" t="s">
        <v>608</v>
      </c>
    </row>
    <row r="44" spans="1:4" x14ac:dyDescent="0.25">
      <c r="A44" s="88"/>
      <c r="B44" s="26">
        <v>331.68</v>
      </c>
      <c r="C44" s="26" t="s">
        <v>156</v>
      </c>
      <c r="D44" s="26" t="s">
        <v>1916</v>
      </c>
    </row>
    <row r="45" spans="1:4" x14ac:dyDescent="0.25">
      <c r="A45" s="88"/>
      <c r="B45" s="26">
        <v>331.68</v>
      </c>
      <c r="C45" s="26" t="s">
        <v>156</v>
      </c>
      <c r="D45" s="26" t="s">
        <v>1920</v>
      </c>
    </row>
    <row r="46" spans="1:4" x14ac:dyDescent="0.25">
      <c r="A46" s="88"/>
      <c r="B46" s="26">
        <v>608.26</v>
      </c>
      <c r="C46" s="26" t="s">
        <v>1169</v>
      </c>
      <c r="D46" s="26" t="s">
        <v>1921</v>
      </c>
    </row>
    <row r="47" spans="1:4" x14ac:dyDescent="0.25">
      <c r="A47" s="88"/>
      <c r="B47" s="26">
        <v>1836.17</v>
      </c>
      <c r="C47" s="26" t="s">
        <v>501</v>
      </c>
      <c r="D47" s="26" t="s">
        <v>1922</v>
      </c>
    </row>
    <row r="48" spans="1:4" x14ac:dyDescent="0.25">
      <c r="A48" s="88"/>
      <c r="B48" s="26">
        <v>559.29999999999995</v>
      </c>
      <c r="C48" s="26" t="s">
        <v>155</v>
      </c>
      <c r="D48" s="26" t="s">
        <v>1923</v>
      </c>
    </row>
    <row r="49" spans="1:4" x14ac:dyDescent="0.25">
      <c r="A49" s="88"/>
      <c r="B49" s="26">
        <v>1020</v>
      </c>
      <c r="C49" s="26" t="s">
        <v>1917</v>
      </c>
      <c r="D49" s="26" t="s">
        <v>1924</v>
      </c>
    </row>
    <row r="50" spans="1:4" x14ac:dyDescent="0.25">
      <c r="A50" s="88"/>
      <c r="B50" s="26">
        <v>1020</v>
      </c>
      <c r="C50" s="26" t="s">
        <v>1918</v>
      </c>
      <c r="D50" s="26" t="s">
        <v>1925</v>
      </c>
    </row>
    <row r="51" spans="1:4" x14ac:dyDescent="0.25">
      <c r="A51" s="88"/>
      <c r="B51" s="26">
        <v>72</v>
      </c>
      <c r="C51" s="26" t="s">
        <v>601</v>
      </c>
      <c r="D51" s="26" t="s">
        <v>1926</v>
      </c>
    </row>
    <row r="52" spans="1:4" x14ac:dyDescent="0.25">
      <c r="A52" s="88"/>
      <c r="B52" s="26">
        <v>720</v>
      </c>
      <c r="C52" s="26" t="s">
        <v>600</v>
      </c>
      <c r="D52" s="26" t="s">
        <v>1927</v>
      </c>
    </row>
    <row r="53" spans="1:4" x14ac:dyDescent="0.25">
      <c r="A53" s="88"/>
      <c r="B53" s="26">
        <v>940.6</v>
      </c>
      <c r="C53" s="26" t="s">
        <v>153</v>
      </c>
      <c r="D53" s="26" t="s">
        <v>1928</v>
      </c>
    </row>
    <row r="54" spans="1:4" x14ac:dyDescent="0.25">
      <c r="A54" s="88"/>
      <c r="B54" s="26">
        <v>6340.78</v>
      </c>
      <c r="C54" s="26" t="s">
        <v>778</v>
      </c>
      <c r="D54" s="26" t="s">
        <v>1929</v>
      </c>
    </row>
    <row r="55" spans="1:4" x14ac:dyDescent="0.25">
      <c r="A55" s="88"/>
      <c r="B55" s="26">
        <v>1677.76</v>
      </c>
      <c r="C55" s="26" t="s">
        <v>227</v>
      </c>
      <c r="D55" s="26" t="s">
        <v>1930</v>
      </c>
    </row>
    <row r="56" spans="1:4" x14ac:dyDescent="0.25">
      <c r="A56" s="88"/>
      <c r="B56" s="26">
        <v>1444.17</v>
      </c>
      <c r="C56" s="26" t="s">
        <v>424</v>
      </c>
      <c r="D56" s="26" t="s">
        <v>1931</v>
      </c>
    </row>
    <row r="57" spans="1:4" x14ac:dyDescent="0.25">
      <c r="A57" s="88"/>
      <c r="B57" s="26">
        <v>129.71</v>
      </c>
      <c r="C57" s="26" t="s">
        <v>171</v>
      </c>
      <c r="D57" s="26" t="s">
        <v>1932</v>
      </c>
    </row>
    <row r="58" spans="1:4" x14ac:dyDescent="0.25">
      <c r="A58" s="88"/>
      <c r="B58" s="26">
        <v>3332</v>
      </c>
      <c r="C58" s="26" t="s">
        <v>532</v>
      </c>
      <c r="D58" s="26" t="s">
        <v>1933</v>
      </c>
    </row>
    <row r="59" spans="1:4" x14ac:dyDescent="0.25">
      <c r="A59" s="88"/>
      <c r="B59" s="26">
        <v>64.28</v>
      </c>
      <c r="C59" s="26" t="s">
        <v>500</v>
      </c>
      <c r="D59" s="26" t="s">
        <v>1934</v>
      </c>
    </row>
    <row r="60" spans="1:4" x14ac:dyDescent="0.25">
      <c r="A60" s="88"/>
      <c r="B60" s="26">
        <v>730.37</v>
      </c>
      <c r="C60" s="26" t="s">
        <v>234</v>
      </c>
      <c r="D60" s="26" t="s">
        <v>1935</v>
      </c>
    </row>
    <row r="61" spans="1:4" x14ac:dyDescent="0.25">
      <c r="A61" s="88"/>
      <c r="B61" s="26">
        <v>7186.41</v>
      </c>
      <c r="C61" s="26" t="s">
        <v>230</v>
      </c>
      <c r="D61" s="26" t="s">
        <v>1936</v>
      </c>
    </row>
    <row r="62" spans="1:4" x14ac:dyDescent="0.25">
      <c r="A62" s="88"/>
      <c r="B62" s="26">
        <v>720</v>
      </c>
      <c r="C62" s="26" t="s">
        <v>600</v>
      </c>
      <c r="D62" s="26" t="s">
        <v>1937</v>
      </c>
    </row>
    <row r="63" spans="1:4" x14ac:dyDescent="0.25">
      <c r="A63" s="88"/>
      <c r="B63" s="26">
        <v>72</v>
      </c>
      <c r="C63" s="26" t="s">
        <v>601</v>
      </c>
      <c r="D63" s="26" t="s">
        <v>1938</v>
      </c>
    </row>
    <row r="64" spans="1:4" x14ac:dyDescent="0.25">
      <c r="A64" s="88"/>
      <c r="B64" s="26">
        <v>568.91</v>
      </c>
      <c r="C64" s="26" t="s">
        <v>1919</v>
      </c>
      <c r="D64" s="26" t="s">
        <v>1939</v>
      </c>
    </row>
    <row r="65" spans="1:4" x14ac:dyDescent="0.25">
      <c r="A65" s="88"/>
      <c r="B65" s="29"/>
      <c r="C65" s="18"/>
      <c r="D65" s="26"/>
    </row>
    <row r="66" spans="1:4" x14ac:dyDescent="0.25">
      <c r="A66" s="88"/>
      <c r="B66" s="29"/>
      <c r="C66" s="18"/>
      <c r="D66" s="26"/>
    </row>
    <row r="67" spans="1:4" x14ac:dyDescent="0.25">
      <c r="A67" s="88"/>
      <c r="B67" s="29"/>
      <c r="C67" s="18"/>
      <c r="D67" s="26"/>
    </row>
    <row r="68" spans="1:4" x14ac:dyDescent="0.25">
      <c r="A68" s="88"/>
      <c r="B68" s="29"/>
      <c r="C68" s="18"/>
      <c r="D68" s="18"/>
    </row>
    <row r="69" spans="1:4" x14ac:dyDescent="0.25">
      <c r="A69" s="88"/>
      <c r="B69" s="29"/>
      <c r="C69" s="18"/>
      <c r="D69" s="18"/>
    </row>
    <row r="70" spans="1:4" x14ac:dyDescent="0.25">
      <c r="A70" s="88"/>
      <c r="B70" s="29"/>
      <c r="C70" s="18"/>
      <c r="D70" s="18"/>
    </row>
    <row r="71" spans="1:4" x14ac:dyDescent="0.25">
      <c r="A71" s="88"/>
      <c r="B71" s="29"/>
      <c r="C71" s="18"/>
      <c r="D71" s="18"/>
    </row>
    <row r="72" spans="1:4" x14ac:dyDescent="0.25">
      <c r="A72" s="88"/>
      <c r="B72" s="29"/>
      <c r="C72" s="14"/>
      <c r="D72" s="18"/>
    </row>
    <row r="73" spans="1:4" x14ac:dyDescent="0.25">
      <c r="A73" s="88"/>
      <c r="B73" s="29"/>
      <c r="C73" s="18"/>
      <c r="D73" s="18"/>
    </row>
    <row r="74" spans="1:4" x14ac:dyDescent="0.25">
      <c r="A74" s="88"/>
      <c r="B74" s="29"/>
      <c r="C74" s="18"/>
      <c r="D74" s="18"/>
    </row>
    <row r="75" spans="1:4" ht="68.25" x14ac:dyDescent="0.25">
      <c r="A75" s="87" t="s">
        <v>13</v>
      </c>
      <c r="B75" s="13">
        <f>SUM(B76:B80)</f>
        <v>10498</v>
      </c>
      <c r="C75" s="18"/>
      <c r="D75" s="18"/>
    </row>
    <row r="76" spans="1:4" ht="57" x14ac:dyDescent="0.25">
      <c r="A76" s="88" t="s">
        <v>14</v>
      </c>
      <c r="B76" s="29"/>
      <c r="C76" s="18"/>
      <c r="D76" s="18"/>
    </row>
    <row r="77" spans="1:4" x14ac:dyDescent="0.25">
      <c r="A77" s="88"/>
      <c r="B77" s="29">
        <v>5619</v>
      </c>
      <c r="C77" s="18" t="s">
        <v>1940</v>
      </c>
      <c r="D77" s="18" t="s">
        <v>412</v>
      </c>
    </row>
    <row r="78" spans="1:4" x14ac:dyDescent="0.25">
      <c r="A78" s="88"/>
      <c r="B78" s="29">
        <v>4879</v>
      </c>
      <c r="C78" s="18" t="s">
        <v>1940</v>
      </c>
      <c r="D78" s="18" t="s">
        <v>411</v>
      </c>
    </row>
    <row r="79" spans="1:4" x14ac:dyDescent="0.25">
      <c r="A79" s="88"/>
      <c r="B79" s="29"/>
      <c r="C79" s="31"/>
      <c r="D79" s="18"/>
    </row>
    <row r="80" spans="1:4" x14ac:dyDescent="0.25">
      <c r="A80" s="88"/>
      <c r="B80" s="29"/>
      <c r="C80" s="31"/>
      <c r="D80" s="18"/>
    </row>
    <row r="81" spans="1:4" ht="34.5" x14ac:dyDescent="0.25">
      <c r="A81" s="87" t="s">
        <v>15</v>
      </c>
      <c r="B81" s="13">
        <f>SUM(B82:B87)</f>
        <v>0</v>
      </c>
      <c r="C81" s="31"/>
      <c r="D81" s="18"/>
    </row>
    <row r="82" spans="1:4" ht="23.25" x14ac:dyDescent="0.25">
      <c r="A82" s="88" t="s">
        <v>16</v>
      </c>
      <c r="B82" s="29"/>
      <c r="C82" s="31"/>
      <c r="D82" s="18"/>
    </row>
    <row r="83" spans="1:4" x14ac:dyDescent="0.25">
      <c r="A83" s="88"/>
      <c r="B83" s="29"/>
      <c r="C83" s="31"/>
      <c r="D83" s="91"/>
    </row>
    <row r="84" spans="1:4" x14ac:dyDescent="0.25">
      <c r="A84" s="88"/>
      <c r="B84" s="29"/>
      <c r="C84" s="31"/>
      <c r="D84" s="18"/>
    </row>
    <row r="85" spans="1:4" x14ac:dyDescent="0.25">
      <c r="A85" s="88"/>
      <c r="B85" s="29"/>
      <c r="C85" s="14"/>
      <c r="D85" s="18"/>
    </row>
    <row r="86" spans="1:4" x14ac:dyDescent="0.25">
      <c r="A86" s="88"/>
      <c r="B86" s="29"/>
      <c r="C86" s="33"/>
      <c r="D86" s="91"/>
    </row>
    <row r="87" spans="1:4" x14ac:dyDescent="0.25">
      <c r="A87" s="88"/>
      <c r="B87" s="29"/>
      <c r="C87" s="33"/>
      <c r="D87" s="18"/>
    </row>
    <row r="88" spans="1:4" ht="135.75" x14ac:dyDescent="0.25">
      <c r="A88" s="87" t="s">
        <v>17</v>
      </c>
      <c r="B88" s="13">
        <f>SUM(B89:B91)</f>
        <v>0</v>
      </c>
      <c r="C88" s="31"/>
      <c r="D88" s="42"/>
    </row>
    <row r="89" spans="1:4" ht="90.75" x14ac:dyDescent="0.25">
      <c r="A89" s="88" t="s">
        <v>18</v>
      </c>
      <c r="B89" s="29"/>
      <c r="C89" s="14"/>
      <c r="D89" s="18"/>
    </row>
    <row r="90" spans="1:4" x14ac:dyDescent="0.25">
      <c r="A90" s="88"/>
      <c r="B90" s="29"/>
      <c r="C90" s="18"/>
      <c r="D90" s="26"/>
    </row>
    <row r="91" spans="1:4" x14ac:dyDescent="0.25">
      <c r="A91" s="88"/>
      <c r="B91" s="29"/>
      <c r="C91" s="18"/>
      <c r="D91" s="26"/>
    </row>
    <row r="92" spans="1:4" ht="90.75" x14ac:dyDescent="0.25">
      <c r="A92" s="87" t="s">
        <v>19</v>
      </c>
      <c r="B92" s="13">
        <f>SUM(B93:B94)</f>
        <v>0</v>
      </c>
      <c r="C92" s="14"/>
      <c r="D92" s="26"/>
    </row>
    <row r="93" spans="1:4" ht="79.5" x14ac:dyDescent="0.25">
      <c r="A93" s="88" t="s">
        <v>20</v>
      </c>
      <c r="B93" s="29"/>
      <c r="C93" s="18"/>
      <c r="D93" s="26"/>
    </row>
    <row r="94" spans="1:4" x14ac:dyDescent="0.25">
      <c r="A94" s="88"/>
      <c r="B94" s="29"/>
      <c r="C94" s="18"/>
      <c r="D94" s="26"/>
    </row>
    <row r="95" spans="1:4" ht="34.5" x14ac:dyDescent="0.25">
      <c r="A95" s="87" t="s">
        <v>21</v>
      </c>
      <c r="B95" s="13">
        <f>SUM(B96:B122)</f>
        <v>0</v>
      </c>
      <c r="C95" s="18"/>
      <c r="D95" s="26"/>
    </row>
    <row r="96" spans="1:4" ht="23.25" x14ac:dyDescent="0.25">
      <c r="A96" s="88" t="s">
        <v>22</v>
      </c>
      <c r="B96" s="29"/>
      <c r="C96" s="18"/>
      <c r="D96" s="26"/>
    </row>
    <row r="97" spans="1:4" x14ac:dyDescent="0.25">
      <c r="A97" s="89"/>
      <c r="B97" s="29"/>
      <c r="C97" s="18"/>
      <c r="D97" s="26"/>
    </row>
    <row r="98" spans="1:4" x14ac:dyDescent="0.25">
      <c r="A98" s="89"/>
      <c r="B98" s="29"/>
      <c r="C98" s="18"/>
      <c r="D98" s="26"/>
    </row>
    <row r="99" spans="1:4" x14ac:dyDescent="0.25">
      <c r="A99" s="89"/>
      <c r="B99" s="29"/>
      <c r="C99" s="18"/>
      <c r="D99" s="26"/>
    </row>
    <row r="100" spans="1:4" x14ac:dyDescent="0.25">
      <c r="A100" s="89"/>
      <c r="B100" s="29"/>
      <c r="C100" s="18"/>
      <c r="D100" s="26"/>
    </row>
    <row r="101" spans="1:4" x14ac:dyDescent="0.25">
      <c r="A101" s="89"/>
      <c r="B101" s="29"/>
      <c r="C101" s="18"/>
      <c r="D101" s="26"/>
    </row>
    <row r="102" spans="1:4" x14ac:dyDescent="0.25">
      <c r="A102" s="89"/>
      <c r="B102" s="29"/>
      <c r="C102" s="18"/>
      <c r="D102" s="26"/>
    </row>
    <row r="103" spans="1:4" x14ac:dyDescent="0.25">
      <c r="A103" s="89"/>
      <c r="B103" s="29"/>
      <c r="C103" s="18"/>
      <c r="D103" s="26"/>
    </row>
    <row r="104" spans="1:4" x14ac:dyDescent="0.25">
      <c r="A104" s="89"/>
      <c r="B104" s="29"/>
      <c r="C104" s="18"/>
      <c r="D104" s="26"/>
    </row>
    <row r="105" spans="1:4" x14ac:dyDescent="0.25">
      <c r="A105" s="89"/>
      <c r="B105" s="29"/>
      <c r="C105" s="18"/>
      <c r="D105" s="26"/>
    </row>
    <row r="106" spans="1:4" x14ac:dyDescent="0.25">
      <c r="A106" s="89"/>
      <c r="B106" s="29"/>
      <c r="C106" s="18"/>
      <c r="D106" s="26"/>
    </row>
    <row r="107" spans="1:4" x14ac:dyDescent="0.25">
      <c r="A107" s="89"/>
      <c r="B107" s="29"/>
      <c r="C107" s="18"/>
      <c r="D107" s="26"/>
    </row>
    <row r="108" spans="1:4" x14ac:dyDescent="0.25">
      <c r="A108" s="89"/>
      <c r="B108" s="29"/>
      <c r="C108" s="18"/>
      <c r="D108" s="26"/>
    </row>
    <row r="109" spans="1:4" x14ac:dyDescent="0.25">
      <c r="A109" s="89"/>
      <c r="B109" s="29"/>
      <c r="C109" s="18"/>
      <c r="D109" s="26"/>
    </row>
    <row r="110" spans="1:4" x14ac:dyDescent="0.25">
      <c r="A110" s="89"/>
      <c r="B110" s="29"/>
      <c r="C110" s="18"/>
      <c r="D110" s="26"/>
    </row>
    <row r="111" spans="1:4" x14ac:dyDescent="0.25">
      <c r="A111" s="89"/>
      <c r="B111" s="29"/>
      <c r="C111" s="18"/>
      <c r="D111" s="26"/>
    </row>
    <row r="112" spans="1:4" x14ac:dyDescent="0.25">
      <c r="A112" s="89"/>
      <c r="B112" s="29"/>
      <c r="C112" s="18"/>
      <c r="D112" s="26"/>
    </row>
    <row r="113" spans="1:4" x14ac:dyDescent="0.25">
      <c r="A113" s="89"/>
      <c r="B113" s="29"/>
      <c r="C113" s="18"/>
      <c r="D113" s="26"/>
    </row>
    <row r="114" spans="1:4" x14ac:dyDescent="0.25">
      <c r="A114" s="89"/>
      <c r="B114" s="29"/>
      <c r="C114" s="18"/>
      <c r="D114" s="26"/>
    </row>
    <row r="115" spans="1:4" x14ac:dyDescent="0.25">
      <c r="A115" s="89"/>
      <c r="B115" s="29"/>
      <c r="C115" s="18"/>
      <c r="D115" s="26"/>
    </row>
    <row r="116" spans="1:4" x14ac:dyDescent="0.25">
      <c r="A116" s="89"/>
      <c r="B116" s="29"/>
      <c r="C116" s="18"/>
      <c r="D116" s="26"/>
    </row>
    <row r="117" spans="1:4" x14ac:dyDescent="0.25">
      <c r="A117" s="89"/>
      <c r="B117" s="29"/>
      <c r="C117" s="18"/>
      <c r="D117" s="26"/>
    </row>
    <row r="118" spans="1:4" x14ac:dyDescent="0.25">
      <c r="A118" s="89"/>
      <c r="B118" s="29"/>
      <c r="C118" s="18"/>
      <c r="D118" s="26"/>
    </row>
    <row r="119" spans="1:4" x14ac:dyDescent="0.25">
      <c r="A119" s="89"/>
      <c r="B119" s="29"/>
      <c r="C119" s="18"/>
      <c r="D119" s="26"/>
    </row>
    <row r="120" spans="1:4" x14ac:dyDescent="0.25">
      <c r="A120" s="89"/>
      <c r="B120" s="29"/>
      <c r="C120" s="91"/>
      <c r="D120" s="26"/>
    </row>
    <row r="121" spans="1:4" x14ac:dyDescent="0.25">
      <c r="A121" s="89"/>
      <c r="B121" s="29"/>
      <c r="C121" s="18"/>
      <c r="D121" s="26"/>
    </row>
    <row r="122" spans="1:4" ht="15.75" thickBot="1" x14ac:dyDescent="0.3">
      <c r="A122" s="90"/>
      <c r="B122" s="29"/>
      <c r="C122" s="18"/>
      <c r="D122" s="26"/>
    </row>
    <row r="123" spans="1:4" ht="23.25" thickBot="1" x14ac:dyDescent="0.3">
      <c r="A123" s="39" t="s">
        <v>23</v>
      </c>
      <c r="B123" s="92">
        <f>+B11+B36+B75+B81+B88+B92+B95</f>
        <v>53549.179999999993</v>
      </c>
      <c r="C123" s="91"/>
      <c r="D123" s="26"/>
    </row>
    <row r="124" spans="1:4" x14ac:dyDescent="0.25">
      <c r="A124" s="2"/>
      <c r="B124" s="2"/>
      <c r="C124" s="2"/>
    </row>
    <row r="125" spans="1:4" x14ac:dyDescent="0.25">
      <c r="A125" s="6"/>
      <c r="B125" s="6"/>
      <c r="C125" s="41" t="s">
        <v>24</v>
      </c>
    </row>
    <row r="126" spans="1:4" x14ac:dyDescent="0.25">
      <c r="A126" s="6"/>
      <c r="B126" s="6"/>
      <c r="C12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211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21185" r:id="rId3"/>
      </mc:Fallback>
    </mc:AlternateContent>
  </oleObjects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682A-E590-4065-B331-2458527CC389}">
  <dimension ref="A1:H107"/>
  <sheetViews>
    <sheetView topLeftCell="A21" workbookViewId="0">
      <selection activeCell="B38" sqref="B38:D104"/>
    </sheetView>
  </sheetViews>
  <sheetFormatPr defaultRowHeight="15" x14ac:dyDescent="0.25"/>
  <cols>
    <col min="3" max="3" width="35.7109375" customWidth="1"/>
    <col min="4" max="4" width="69.140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1941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SUM(B37:B53)</f>
        <v>50617.62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88"/>
      <c r="B38" s="26">
        <v>50000</v>
      </c>
      <c r="C38" s="26" t="s">
        <v>136</v>
      </c>
      <c r="D38" s="26" t="s">
        <v>1942</v>
      </c>
    </row>
    <row r="39" spans="1:4" x14ac:dyDescent="0.25">
      <c r="A39" s="88"/>
      <c r="B39" s="26">
        <v>433.4</v>
      </c>
      <c r="C39" s="26" t="s">
        <v>73</v>
      </c>
      <c r="D39" s="26" t="s">
        <v>1943</v>
      </c>
    </row>
    <row r="40" spans="1:4" x14ac:dyDescent="0.25">
      <c r="A40" s="88"/>
      <c r="B40" s="26">
        <v>184.22</v>
      </c>
      <c r="C40" s="26" t="s">
        <v>746</v>
      </c>
      <c r="D40" s="26" t="s">
        <v>1945</v>
      </c>
    </row>
    <row r="41" spans="1:4" x14ac:dyDescent="0.25">
      <c r="A41" s="88"/>
      <c r="B41" s="29"/>
      <c r="C41" s="18"/>
      <c r="D41" s="26"/>
    </row>
    <row r="42" spans="1:4" x14ac:dyDescent="0.25">
      <c r="A42" s="88"/>
      <c r="B42" s="29"/>
      <c r="C42" s="18"/>
      <c r="D42" s="26"/>
    </row>
    <row r="43" spans="1:4" x14ac:dyDescent="0.25">
      <c r="A43" s="88"/>
      <c r="B43" s="29"/>
      <c r="C43" s="18"/>
      <c r="D43" s="26"/>
    </row>
    <row r="44" spans="1:4" x14ac:dyDescent="0.25">
      <c r="A44" s="88"/>
      <c r="B44" s="29"/>
      <c r="C44" s="18"/>
      <c r="D44" s="26"/>
    </row>
    <row r="45" spans="1:4" x14ac:dyDescent="0.25">
      <c r="A45" s="88"/>
      <c r="B45" s="29"/>
      <c r="C45" s="18"/>
      <c r="D45" s="26"/>
    </row>
    <row r="46" spans="1:4" x14ac:dyDescent="0.25">
      <c r="A46" s="88"/>
      <c r="B46" s="29"/>
      <c r="C46" s="18"/>
      <c r="D46" s="26"/>
    </row>
    <row r="47" spans="1:4" x14ac:dyDescent="0.25">
      <c r="A47" s="88"/>
      <c r="B47" s="29"/>
      <c r="C47" s="18"/>
      <c r="D47" s="18"/>
    </row>
    <row r="48" spans="1:4" x14ac:dyDescent="0.25">
      <c r="A48" s="88"/>
      <c r="B48" s="29"/>
      <c r="C48" s="18"/>
      <c r="D48" s="18"/>
    </row>
    <row r="49" spans="1:4" x14ac:dyDescent="0.25">
      <c r="A49" s="88"/>
      <c r="B49" s="29"/>
      <c r="C49" s="18"/>
      <c r="D49" s="18"/>
    </row>
    <row r="50" spans="1:4" x14ac:dyDescent="0.25">
      <c r="A50" s="88"/>
      <c r="B50" s="29"/>
      <c r="C50" s="18"/>
      <c r="D50" s="18"/>
    </row>
    <row r="51" spans="1:4" x14ac:dyDescent="0.25">
      <c r="A51" s="88"/>
      <c r="B51" s="29"/>
      <c r="C51" s="14"/>
      <c r="D51" s="18"/>
    </row>
    <row r="52" spans="1:4" x14ac:dyDescent="0.25">
      <c r="A52" s="88"/>
      <c r="B52" s="29"/>
      <c r="C52" s="18"/>
      <c r="D52" s="18"/>
    </row>
    <row r="53" spans="1:4" x14ac:dyDescent="0.25">
      <c r="A53" s="88"/>
      <c r="B53" s="29"/>
      <c r="C53" s="18"/>
      <c r="D53" s="18"/>
    </row>
    <row r="54" spans="1:4" ht="68.25" x14ac:dyDescent="0.25">
      <c r="A54" s="87" t="s">
        <v>13</v>
      </c>
      <c r="B54" s="13">
        <f>SUM(B55:B61)</f>
        <v>50759</v>
      </c>
      <c r="C54" s="18"/>
      <c r="D54" s="18"/>
    </row>
    <row r="55" spans="1:4" ht="57" x14ac:dyDescent="0.25">
      <c r="A55" s="88" t="s">
        <v>14</v>
      </c>
      <c r="B55" s="29"/>
      <c r="C55" s="18"/>
      <c r="D55" s="18"/>
    </row>
    <row r="56" spans="1:4" x14ac:dyDescent="0.25">
      <c r="A56" s="88"/>
      <c r="B56" s="26">
        <v>5886</v>
      </c>
      <c r="C56" s="26" t="s">
        <v>372</v>
      </c>
      <c r="D56" s="26" t="s">
        <v>1946</v>
      </c>
    </row>
    <row r="57" spans="1:4" x14ac:dyDescent="0.25">
      <c r="A57" s="88"/>
      <c r="B57" s="26">
        <v>18516</v>
      </c>
      <c r="C57" s="26" t="s">
        <v>212</v>
      </c>
      <c r="D57" s="26" t="s">
        <v>1947</v>
      </c>
    </row>
    <row r="58" spans="1:4" x14ac:dyDescent="0.25">
      <c r="A58" s="88"/>
      <c r="B58" s="26">
        <v>18013</v>
      </c>
      <c r="C58" s="26" t="s">
        <v>372</v>
      </c>
      <c r="D58" s="26" t="s">
        <v>1948</v>
      </c>
    </row>
    <row r="59" spans="1:4" x14ac:dyDescent="0.25">
      <c r="A59" s="88"/>
      <c r="B59" s="26">
        <v>5589</v>
      </c>
      <c r="C59" s="26" t="s">
        <v>674</v>
      </c>
      <c r="D59" s="26" t="s">
        <v>1949</v>
      </c>
    </row>
    <row r="60" spans="1:4" x14ac:dyDescent="0.25">
      <c r="A60" s="88"/>
      <c r="B60" s="26">
        <v>2755</v>
      </c>
      <c r="C60" s="26" t="s">
        <v>372</v>
      </c>
      <c r="D60" s="26" t="s">
        <v>1944</v>
      </c>
    </row>
    <row r="61" spans="1:4" x14ac:dyDescent="0.25">
      <c r="A61" s="88"/>
      <c r="B61" s="29"/>
      <c r="C61" s="31"/>
      <c r="D61" s="18"/>
    </row>
    <row r="62" spans="1:4" ht="34.5" x14ac:dyDescent="0.25">
      <c r="A62" s="87" t="s">
        <v>15</v>
      </c>
      <c r="B62" s="13">
        <f>SUM(B63:B68)</f>
        <v>0</v>
      </c>
      <c r="C62" s="31"/>
      <c r="D62" s="18"/>
    </row>
    <row r="63" spans="1:4" ht="23.25" x14ac:dyDescent="0.25">
      <c r="A63" s="88" t="s">
        <v>16</v>
      </c>
      <c r="B63" s="29"/>
      <c r="C63" s="31"/>
      <c r="D63" s="18"/>
    </row>
    <row r="64" spans="1:4" x14ac:dyDescent="0.25">
      <c r="A64" s="88"/>
      <c r="B64" s="29"/>
      <c r="C64" s="31"/>
      <c r="D64" s="91"/>
    </row>
    <row r="65" spans="1:4" x14ac:dyDescent="0.25">
      <c r="A65" s="88"/>
      <c r="B65" s="29"/>
      <c r="C65" s="31"/>
      <c r="D65" s="18"/>
    </row>
    <row r="66" spans="1:4" x14ac:dyDescent="0.25">
      <c r="A66" s="88"/>
      <c r="B66" s="29"/>
      <c r="C66" s="14"/>
      <c r="D66" s="18"/>
    </row>
    <row r="67" spans="1:4" x14ac:dyDescent="0.25">
      <c r="A67" s="88"/>
      <c r="B67" s="29"/>
      <c r="C67" s="33"/>
      <c r="D67" s="91"/>
    </row>
    <row r="68" spans="1:4" x14ac:dyDescent="0.25">
      <c r="A68" s="88"/>
      <c r="B68" s="29"/>
      <c r="C68" s="33"/>
      <c r="D68" s="18"/>
    </row>
    <row r="69" spans="1:4" ht="135.75" x14ac:dyDescent="0.25">
      <c r="A69" s="87" t="s">
        <v>17</v>
      </c>
      <c r="B69" s="13">
        <f>SUM(B70:B72)</f>
        <v>0</v>
      </c>
      <c r="C69" s="31"/>
      <c r="D69" s="42"/>
    </row>
    <row r="70" spans="1:4" ht="90.75" x14ac:dyDescent="0.25">
      <c r="A70" s="88" t="s">
        <v>18</v>
      </c>
      <c r="B70" s="29"/>
      <c r="C70" s="14"/>
      <c r="D70" s="18"/>
    </row>
    <row r="71" spans="1:4" x14ac:dyDescent="0.25">
      <c r="A71" s="88"/>
      <c r="B71" s="29"/>
      <c r="C71" s="18"/>
      <c r="D71" s="26"/>
    </row>
    <row r="72" spans="1:4" x14ac:dyDescent="0.25">
      <c r="A72" s="88"/>
      <c r="B72" s="29"/>
      <c r="C72" s="18"/>
      <c r="D72" s="26"/>
    </row>
    <row r="73" spans="1:4" ht="90.75" x14ac:dyDescent="0.25">
      <c r="A73" s="87" t="s">
        <v>19</v>
      </c>
      <c r="B73" s="13">
        <f>SUM(B74:B75)</f>
        <v>0</v>
      </c>
      <c r="C73" s="14"/>
      <c r="D73" s="26"/>
    </row>
    <row r="74" spans="1:4" ht="79.5" x14ac:dyDescent="0.25">
      <c r="A74" s="88" t="s">
        <v>20</v>
      </c>
      <c r="B74" s="29"/>
      <c r="C74" s="18"/>
      <c r="D74" s="26"/>
    </row>
    <row r="75" spans="1:4" x14ac:dyDescent="0.25">
      <c r="A75" s="88"/>
      <c r="B75" s="29"/>
      <c r="C75" s="18"/>
      <c r="D75" s="26"/>
    </row>
    <row r="76" spans="1:4" ht="34.5" x14ac:dyDescent="0.25">
      <c r="A76" s="87" t="s">
        <v>21</v>
      </c>
      <c r="B76" s="13">
        <f>SUM(B77:B103)</f>
        <v>0</v>
      </c>
      <c r="C76" s="18"/>
      <c r="D76" s="26"/>
    </row>
    <row r="77" spans="1:4" ht="23.25" x14ac:dyDescent="0.25">
      <c r="A77" s="88" t="s">
        <v>22</v>
      </c>
      <c r="B77" s="29"/>
      <c r="C77" s="18"/>
      <c r="D77" s="26"/>
    </row>
    <row r="78" spans="1:4" x14ac:dyDescent="0.25">
      <c r="A78" s="89"/>
      <c r="B78" s="29"/>
      <c r="C78" s="18"/>
      <c r="D78" s="26"/>
    </row>
    <row r="79" spans="1:4" x14ac:dyDescent="0.25">
      <c r="A79" s="89"/>
      <c r="B79" s="29"/>
      <c r="C79" s="18"/>
      <c r="D79" s="26"/>
    </row>
    <row r="80" spans="1:4" x14ac:dyDescent="0.25">
      <c r="A80" s="89"/>
      <c r="B80" s="29"/>
      <c r="C80" s="18"/>
      <c r="D80" s="26"/>
    </row>
    <row r="81" spans="1:4" x14ac:dyDescent="0.25">
      <c r="A81" s="89"/>
      <c r="B81" s="29"/>
      <c r="C81" s="18"/>
      <c r="D81" s="26"/>
    </row>
    <row r="82" spans="1:4" x14ac:dyDescent="0.25">
      <c r="A82" s="89"/>
      <c r="B82" s="29"/>
      <c r="C82" s="18"/>
      <c r="D82" s="26"/>
    </row>
    <row r="83" spans="1:4" x14ac:dyDescent="0.25">
      <c r="A83" s="89"/>
      <c r="B83" s="29"/>
      <c r="C83" s="18"/>
      <c r="D83" s="26"/>
    </row>
    <row r="84" spans="1:4" x14ac:dyDescent="0.25">
      <c r="A84" s="89"/>
      <c r="B84" s="29"/>
      <c r="C84" s="18"/>
      <c r="D84" s="26"/>
    </row>
    <row r="85" spans="1:4" x14ac:dyDescent="0.25">
      <c r="A85" s="89"/>
      <c r="B85" s="29"/>
      <c r="C85" s="18"/>
      <c r="D85" s="26"/>
    </row>
    <row r="86" spans="1:4" x14ac:dyDescent="0.25">
      <c r="A86" s="89"/>
      <c r="B86" s="29"/>
      <c r="C86" s="18"/>
      <c r="D86" s="26"/>
    </row>
    <row r="87" spans="1:4" x14ac:dyDescent="0.25">
      <c r="A87" s="89"/>
      <c r="B87" s="29"/>
      <c r="C87" s="18"/>
      <c r="D87" s="26"/>
    </row>
    <row r="88" spans="1:4" x14ac:dyDescent="0.25">
      <c r="A88" s="89"/>
      <c r="B88" s="29"/>
      <c r="C88" s="18"/>
      <c r="D88" s="26"/>
    </row>
    <row r="89" spans="1:4" x14ac:dyDescent="0.25">
      <c r="A89" s="89"/>
      <c r="B89" s="29"/>
      <c r="C89" s="18"/>
      <c r="D89" s="26"/>
    </row>
    <row r="90" spans="1:4" x14ac:dyDescent="0.25">
      <c r="A90" s="89"/>
      <c r="B90" s="29"/>
      <c r="C90" s="18"/>
      <c r="D90" s="26"/>
    </row>
    <row r="91" spans="1:4" x14ac:dyDescent="0.25">
      <c r="A91" s="89"/>
      <c r="B91" s="29"/>
      <c r="C91" s="18"/>
      <c r="D91" s="26"/>
    </row>
    <row r="92" spans="1:4" x14ac:dyDescent="0.25">
      <c r="A92" s="89"/>
      <c r="B92" s="29"/>
      <c r="C92" s="18"/>
      <c r="D92" s="26"/>
    </row>
    <row r="93" spans="1:4" x14ac:dyDescent="0.25">
      <c r="A93" s="89"/>
      <c r="B93" s="29"/>
      <c r="C93" s="18"/>
      <c r="D93" s="26"/>
    </row>
    <row r="94" spans="1:4" x14ac:dyDescent="0.25">
      <c r="A94" s="89"/>
      <c r="B94" s="29"/>
      <c r="C94" s="18"/>
      <c r="D94" s="26"/>
    </row>
    <row r="95" spans="1:4" x14ac:dyDescent="0.25">
      <c r="A95" s="89"/>
      <c r="B95" s="29"/>
      <c r="C95" s="18"/>
      <c r="D95" s="26"/>
    </row>
    <row r="96" spans="1:4" x14ac:dyDescent="0.25">
      <c r="A96" s="89"/>
      <c r="B96" s="29"/>
      <c r="C96" s="18"/>
      <c r="D96" s="26"/>
    </row>
    <row r="97" spans="1:4" x14ac:dyDescent="0.25">
      <c r="A97" s="89"/>
      <c r="B97" s="29"/>
      <c r="C97" s="18"/>
      <c r="D97" s="26"/>
    </row>
    <row r="98" spans="1:4" x14ac:dyDescent="0.25">
      <c r="A98" s="89"/>
      <c r="B98" s="29"/>
      <c r="C98" s="18"/>
      <c r="D98" s="26"/>
    </row>
    <row r="99" spans="1:4" x14ac:dyDescent="0.25">
      <c r="A99" s="89"/>
      <c r="B99" s="29"/>
      <c r="C99" s="18"/>
      <c r="D99" s="26"/>
    </row>
    <row r="100" spans="1:4" x14ac:dyDescent="0.25">
      <c r="A100" s="89"/>
      <c r="B100" s="29"/>
      <c r="C100" s="18"/>
      <c r="D100" s="26"/>
    </row>
    <row r="101" spans="1:4" x14ac:dyDescent="0.25">
      <c r="A101" s="89"/>
      <c r="B101" s="29"/>
      <c r="C101" s="91"/>
      <c r="D101" s="26"/>
    </row>
    <row r="102" spans="1:4" x14ac:dyDescent="0.25">
      <c r="A102" s="89"/>
      <c r="B102" s="29"/>
      <c r="C102" s="18"/>
      <c r="D102" s="26"/>
    </row>
    <row r="103" spans="1:4" ht="15.75" thickBot="1" x14ac:dyDescent="0.3">
      <c r="A103" s="90"/>
      <c r="B103" s="29"/>
      <c r="C103" s="18"/>
      <c r="D103" s="26"/>
    </row>
    <row r="104" spans="1:4" ht="23.25" thickBot="1" x14ac:dyDescent="0.3">
      <c r="A104" s="39" t="s">
        <v>23</v>
      </c>
      <c r="B104" s="92">
        <f>+B11+B36+B54+B62+B69+B73+B76</f>
        <v>101376.62</v>
      </c>
      <c r="C104" s="91"/>
      <c r="D104" s="26"/>
    </row>
    <row r="105" spans="1:4" x14ac:dyDescent="0.25">
      <c r="A105" s="2"/>
      <c r="B105" s="2"/>
      <c r="C105" s="2"/>
    </row>
    <row r="106" spans="1:4" x14ac:dyDescent="0.25">
      <c r="A106" s="6"/>
      <c r="B106" s="6"/>
      <c r="C106" s="41" t="s">
        <v>24</v>
      </c>
    </row>
    <row r="107" spans="1:4" x14ac:dyDescent="0.25">
      <c r="A107" s="6"/>
      <c r="B107" s="6"/>
      <c r="C10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222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22209" r:id="rId3"/>
      </mc:Fallback>
    </mc:AlternateContent>
  </oleObjects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59C2-A725-4AAD-9F71-30257BFEC3CB}">
  <dimension ref="A1:H111"/>
  <sheetViews>
    <sheetView topLeftCell="A21" workbookViewId="0">
      <selection activeCell="B38" sqref="B38:D108"/>
    </sheetView>
  </sheetViews>
  <sheetFormatPr defaultRowHeight="15" x14ac:dyDescent="0.25"/>
  <cols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1950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12163.75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88"/>
      <c r="B38" s="26">
        <v>690.49</v>
      </c>
      <c r="C38" s="26" t="s">
        <v>243</v>
      </c>
      <c r="D38" s="26" t="s">
        <v>1952</v>
      </c>
    </row>
    <row r="39" spans="1:4" x14ac:dyDescent="0.25">
      <c r="A39" s="88"/>
      <c r="B39" s="26">
        <v>252.5</v>
      </c>
      <c r="C39" s="26" t="s">
        <v>234</v>
      </c>
      <c r="D39" s="26" t="s">
        <v>1953</v>
      </c>
    </row>
    <row r="40" spans="1:4" x14ac:dyDescent="0.25">
      <c r="A40" s="88"/>
      <c r="B40" s="26">
        <v>217</v>
      </c>
      <c r="C40" s="26" t="s">
        <v>273</v>
      </c>
      <c r="D40" s="26" t="s">
        <v>273</v>
      </c>
    </row>
    <row r="41" spans="1:4" x14ac:dyDescent="0.25">
      <c r="A41" s="88"/>
      <c r="B41" s="26">
        <v>63.95</v>
      </c>
      <c r="C41" s="26" t="s">
        <v>500</v>
      </c>
      <c r="D41" s="26" t="s">
        <v>1954</v>
      </c>
    </row>
    <row r="42" spans="1:4" x14ac:dyDescent="0.25">
      <c r="A42" s="88"/>
      <c r="B42" s="26">
        <v>540</v>
      </c>
      <c r="C42" s="26" t="s">
        <v>1951</v>
      </c>
      <c r="D42" s="26" t="s">
        <v>1955</v>
      </c>
    </row>
    <row r="43" spans="1:4" x14ac:dyDescent="0.25">
      <c r="A43" s="88"/>
      <c r="B43" s="26">
        <v>9179.81</v>
      </c>
      <c r="C43" s="26" t="s">
        <v>327</v>
      </c>
      <c r="D43" s="26" t="s">
        <v>1956</v>
      </c>
    </row>
    <row r="44" spans="1:4" x14ac:dyDescent="0.25">
      <c r="A44" s="88"/>
      <c r="B44" s="26">
        <v>1220</v>
      </c>
      <c r="C44" s="26" t="s">
        <v>1957</v>
      </c>
      <c r="D44" s="26" t="s">
        <v>1958</v>
      </c>
    </row>
    <row r="45" spans="1:4" x14ac:dyDescent="0.25">
      <c r="A45" s="88"/>
      <c r="B45" s="29"/>
      <c r="C45" s="18"/>
      <c r="D45" s="26"/>
    </row>
    <row r="46" spans="1:4" x14ac:dyDescent="0.25">
      <c r="A46" s="88"/>
      <c r="B46" s="29"/>
      <c r="C46" s="18"/>
      <c r="D46" s="26"/>
    </row>
    <row r="47" spans="1:4" x14ac:dyDescent="0.25">
      <c r="A47" s="88"/>
      <c r="B47" s="29"/>
      <c r="C47" s="18"/>
      <c r="D47" s="26"/>
    </row>
    <row r="48" spans="1:4" x14ac:dyDescent="0.25">
      <c r="A48" s="88"/>
      <c r="B48" s="29"/>
      <c r="C48" s="18"/>
      <c r="D48" s="26"/>
    </row>
    <row r="49" spans="1:4" x14ac:dyDescent="0.25">
      <c r="A49" s="88"/>
      <c r="B49" s="29"/>
      <c r="C49" s="18"/>
      <c r="D49" s="26"/>
    </row>
    <row r="50" spans="1:4" x14ac:dyDescent="0.25">
      <c r="A50" s="88"/>
      <c r="B50" s="29"/>
      <c r="C50" s="18"/>
      <c r="D50" s="26"/>
    </row>
    <row r="51" spans="1:4" x14ac:dyDescent="0.25">
      <c r="A51" s="88"/>
      <c r="B51" s="29"/>
      <c r="C51" s="18"/>
      <c r="D51" s="26"/>
    </row>
    <row r="52" spans="1:4" x14ac:dyDescent="0.25">
      <c r="A52" s="88"/>
      <c r="B52" s="29"/>
      <c r="C52" s="18"/>
      <c r="D52" s="26"/>
    </row>
    <row r="53" spans="1:4" x14ac:dyDescent="0.25">
      <c r="A53" s="88"/>
      <c r="B53" s="29"/>
      <c r="C53" s="18"/>
      <c r="D53" s="18"/>
    </row>
    <row r="54" spans="1:4" x14ac:dyDescent="0.25">
      <c r="A54" s="88"/>
      <c r="B54" s="29"/>
      <c r="C54" s="18"/>
      <c r="D54" s="18"/>
    </row>
    <row r="55" spans="1:4" x14ac:dyDescent="0.25">
      <c r="A55" s="88"/>
      <c r="B55" s="29"/>
      <c r="C55" s="18"/>
      <c r="D55" s="18"/>
    </row>
    <row r="56" spans="1:4" x14ac:dyDescent="0.25">
      <c r="A56" s="88"/>
      <c r="B56" s="29"/>
      <c r="C56" s="18"/>
      <c r="D56" s="18"/>
    </row>
    <row r="57" spans="1:4" x14ac:dyDescent="0.25">
      <c r="A57" s="88"/>
      <c r="B57" s="29"/>
      <c r="C57" s="14"/>
      <c r="D57" s="18"/>
    </row>
    <row r="58" spans="1:4" x14ac:dyDescent="0.25">
      <c r="A58" s="88"/>
      <c r="B58" s="29"/>
      <c r="C58" s="18"/>
      <c r="D58" s="18"/>
    </row>
    <row r="59" spans="1:4" x14ac:dyDescent="0.25">
      <c r="A59" s="88"/>
      <c r="B59" s="29"/>
      <c r="C59" s="18"/>
      <c r="D59" s="18"/>
    </row>
    <row r="60" spans="1:4" ht="68.25" x14ac:dyDescent="0.25">
      <c r="A60" s="87" t="s">
        <v>13</v>
      </c>
      <c r="B60" s="13">
        <f>SUM(B61:B65)</f>
        <v>0</v>
      </c>
      <c r="C60" s="18"/>
      <c r="D60" s="18"/>
    </row>
    <row r="61" spans="1:4" ht="57" x14ac:dyDescent="0.25">
      <c r="A61" s="88" t="s">
        <v>14</v>
      </c>
      <c r="B61" s="29"/>
      <c r="C61" s="18"/>
      <c r="D61" s="18"/>
    </row>
    <row r="62" spans="1:4" x14ac:dyDescent="0.25">
      <c r="A62" s="88"/>
      <c r="B62" s="29"/>
      <c r="C62" s="18"/>
      <c r="D62" s="18"/>
    </row>
    <row r="63" spans="1:4" x14ac:dyDescent="0.25">
      <c r="A63" s="88"/>
      <c r="B63" s="29"/>
      <c r="C63" s="14"/>
      <c r="D63" s="18"/>
    </row>
    <row r="64" spans="1:4" x14ac:dyDescent="0.25">
      <c r="A64" s="88"/>
      <c r="B64" s="29"/>
      <c r="C64" s="31"/>
      <c r="D64" s="18"/>
    </row>
    <row r="65" spans="1:4" x14ac:dyDescent="0.25">
      <c r="A65" s="88"/>
      <c r="B65" s="29"/>
      <c r="C65" s="31"/>
      <c r="D65" s="18"/>
    </row>
    <row r="66" spans="1:4" ht="34.5" x14ac:dyDescent="0.25">
      <c r="A66" s="87" t="s">
        <v>15</v>
      </c>
      <c r="B66" s="13">
        <f>SUM(B67:B72)</f>
        <v>0</v>
      </c>
      <c r="C66" s="31"/>
      <c r="D66" s="18"/>
    </row>
    <row r="67" spans="1:4" ht="23.25" x14ac:dyDescent="0.25">
      <c r="A67" s="88" t="s">
        <v>16</v>
      </c>
      <c r="B67" s="29"/>
      <c r="C67" s="31"/>
      <c r="D67" s="18"/>
    </row>
    <row r="68" spans="1:4" x14ac:dyDescent="0.25">
      <c r="A68" s="88"/>
      <c r="B68" s="29"/>
      <c r="C68" s="31"/>
      <c r="D68" s="91"/>
    </row>
    <row r="69" spans="1:4" x14ac:dyDescent="0.25">
      <c r="A69" s="88"/>
      <c r="B69" s="29"/>
      <c r="C69" s="31"/>
      <c r="D69" s="18"/>
    </row>
    <row r="70" spans="1:4" x14ac:dyDescent="0.25">
      <c r="A70" s="88"/>
      <c r="B70" s="29"/>
      <c r="C70" s="14"/>
      <c r="D70" s="18"/>
    </row>
    <row r="71" spans="1:4" x14ac:dyDescent="0.25">
      <c r="A71" s="88"/>
      <c r="B71" s="29"/>
      <c r="C71" s="33"/>
      <c r="D71" s="91"/>
    </row>
    <row r="72" spans="1:4" x14ac:dyDescent="0.25">
      <c r="A72" s="88"/>
      <c r="B72" s="29"/>
      <c r="C72" s="33"/>
      <c r="D72" s="18"/>
    </row>
    <row r="73" spans="1:4" ht="135.75" x14ac:dyDescent="0.25">
      <c r="A73" s="87" t="s">
        <v>17</v>
      </c>
      <c r="B73" s="13">
        <f>SUM(B74:B76)</f>
        <v>0</v>
      </c>
      <c r="C73" s="31"/>
      <c r="D73" s="42"/>
    </row>
    <row r="74" spans="1:4" ht="90.75" x14ac:dyDescent="0.25">
      <c r="A74" s="88" t="s">
        <v>18</v>
      </c>
      <c r="B74" s="29"/>
      <c r="C74" s="14"/>
      <c r="D74" s="18"/>
    </row>
    <row r="75" spans="1:4" x14ac:dyDescent="0.25">
      <c r="A75" s="88"/>
      <c r="B75" s="29"/>
      <c r="C75" s="18"/>
      <c r="D75" s="26"/>
    </row>
    <row r="76" spans="1:4" x14ac:dyDescent="0.25">
      <c r="A76" s="88"/>
      <c r="B76" s="29"/>
      <c r="C76" s="18"/>
      <c r="D76" s="26"/>
    </row>
    <row r="77" spans="1:4" ht="90.75" x14ac:dyDescent="0.25">
      <c r="A77" s="87" t="s">
        <v>19</v>
      </c>
      <c r="B77" s="13">
        <f>SUM(B78:B79)</f>
        <v>0</v>
      </c>
      <c r="C77" s="14"/>
      <c r="D77" s="26"/>
    </row>
    <row r="78" spans="1:4" ht="79.5" x14ac:dyDescent="0.25">
      <c r="A78" s="88" t="s">
        <v>20</v>
      </c>
      <c r="B78" s="29"/>
      <c r="C78" s="18"/>
      <c r="D78" s="26"/>
    </row>
    <row r="79" spans="1:4" x14ac:dyDescent="0.25">
      <c r="A79" s="88"/>
      <c r="B79" s="29"/>
      <c r="C79" s="18"/>
      <c r="D79" s="26"/>
    </row>
    <row r="80" spans="1:4" ht="34.5" x14ac:dyDescent="0.25">
      <c r="A80" s="87" t="s">
        <v>21</v>
      </c>
      <c r="B80" s="13">
        <f>SUM(B81:B107)</f>
        <v>0</v>
      </c>
      <c r="C80" s="18"/>
      <c r="D80" s="26"/>
    </row>
    <row r="81" spans="1:4" ht="23.25" x14ac:dyDescent="0.25">
      <c r="A81" s="88" t="s">
        <v>22</v>
      </c>
      <c r="B81" s="29"/>
      <c r="C81" s="18"/>
      <c r="D81" s="26"/>
    </row>
    <row r="82" spans="1:4" x14ac:dyDescent="0.25">
      <c r="A82" s="89"/>
      <c r="B82" s="29"/>
      <c r="C82" s="18"/>
      <c r="D82" s="26"/>
    </row>
    <row r="83" spans="1:4" x14ac:dyDescent="0.25">
      <c r="A83" s="89"/>
      <c r="B83" s="29"/>
      <c r="C83" s="18"/>
      <c r="D83" s="26"/>
    </row>
    <row r="84" spans="1:4" x14ac:dyDescent="0.25">
      <c r="A84" s="89"/>
      <c r="B84" s="29"/>
      <c r="C84" s="18"/>
      <c r="D84" s="26"/>
    </row>
    <row r="85" spans="1:4" x14ac:dyDescent="0.25">
      <c r="A85" s="89"/>
      <c r="B85" s="29"/>
      <c r="C85" s="18"/>
      <c r="D85" s="26"/>
    </row>
    <row r="86" spans="1:4" x14ac:dyDescent="0.25">
      <c r="A86" s="89"/>
      <c r="B86" s="29"/>
      <c r="C86" s="18"/>
      <c r="D86" s="26"/>
    </row>
    <row r="87" spans="1:4" x14ac:dyDescent="0.25">
      <c r="A87" s="89"/>
      <c r="B87" s="29"/>
      <c r="C87" s="18"/>
      <c r="D87" s="26"/>
    </row>
    <row r="88" spans="1:4" x14ac:dyDescent="0.25">
      <c r="A88" s="89"/>
      <c r="B88" s="29"/>
      <c r="C88" s="18"/>
      <c r="D88" s="26"/>
    </row>
    <row r="89" spans="1:4" x14ac:dyDescent="0.25">
      <c r="A89" s="89"/>
      <c r="B89" s="29"/>
      <c r="C89" s="18"/>
      <c r="D89" s="26"/>
    </row>
    <row r="90" spans="1:4" x14ac:dyDescent="0.25">
      <c r="A90" s="89"/>
      <c r="B90" s="29"/>
      <c r="C90" s="18"/>
      <c r="D90" s="26"/>
    </row>
    <row r="91" spans="1:4" x14ac:dyDescent="0.25">
      <c r="A91" s="89"/>
      <c r="B91" s="29"/>
      <c r="C91" s="18"/>
      <c r="D91" s="26"/>
    </row>
    <row r="92" spans="1:4" x14ac:dyDescent="0.25">
      <c r="A92" s="89"/>
      <c r="B92" s="29"/>
      <c r="C92" s="18"/>
      <c r="D92" s="26"/>
    </row>
    <row r="93" spans="1:4" x14ac:dyDescent="0.25">
      <c r="A93" s="89"/>
      <c r="B93" s="29"/>
      <c r="C93" s="18"/>
      <c r="D93" s="26"/>
    </row>
    <row r="94" spans="1:4" x14ac:dyDescent="0.25">
      <c r="A94" s="89"/>
      <c r="B94" s="29"/>
      <c r="C94" s="18"/>
      <c r="D94" s="26"/>
    </row>
    <row r="95" spans="1:4" x14ac:dyDescent="0.25">
      <c r="A95" s="89"/>
      <c r="B95" s="29"/>
      <c r="C95" s="18"/>
      <c r="D95" s="26"/>
    </row>
    <row r="96" spans="1:4" x14ac:dyDescent="0.25">
      <c r="A96" s="89"/>
      <c r="B96" s="29"/>
      <c r="C96" s="18"/>
      <c r="D96" s="26"/>
    </row>
    <row r="97" spans="1:4" x14ac:dyDescent="0.25">
      <c r="A97" s="89"/>
      <c r="B97" s="29"/>
      <c r="C97" s="18"/>
      <c r="D97" s="26"/>
    </row>
    <row r="98" spans="1:4" x14ac:dyDescent="0.25">
      <c r="A98" s="89"/>
      <c r="B98" s="29"/>
      <c r="C98" s="18"/>
      <c r="D98" s="26"/>
    </row>
    <row r="99" spans="1:4" x14ac:dyDescent="0.25">
      <c r="A99" s="89"/>
      <c r="B99" s="29"/>
      <c r="C99" s="18"/>
      <c r="D99" s="26"/>
    </row>
    <row r="100" spans="1:4" x14ac:dyDescent="0.25">
      <c r="A100" s="89"/>
      <c r="B100" s="29"/>
      <c r="C100" s="18"/>
      <c r="D100" s="26"/>
    </row>
    <row r="101" spans="1:4" x14ac:dyDescent="0.25">
      <c r="A101" s="89"/>
      <c r="B101" s="29"/>
      <c r="C101" s="18"/>
      <c r="D101" s="26"/>
    </row>
    <row r="102" spans="1:4" x14ac:dyDescent="0.25">
      <c r="A102" s="89"/>
      <c r="B102" s="29"/>
      <c r="C102" s="18"/>
      <c r="D102" s="26"/>
    </row>
    <row r="103" spans="1:4" x14ac:dyDescent="0.25">
      <c r="A103" s="89"/>
      <c r="B103" s="29"/>
      <c r="C103" s="18"/>
      <c r="D103" s="26"/>
    </row>
    <row r="104" spans="1:4" x14ac:dyDescent="0.25">
      <c r="A104" s="89"/>
      <c r="B104" s="29"/>
      <c r="C104" s="18"/>
      <c r="D104" s="26"/>
    </row>
    <row r="105" spans="1:4" x14ac:dyDescent="0.25">
      <c r="A105" s="89"/>
      <c r="B105" s="29"/>
      <c r="C105" s="91"/>
      <c r="D105" s="26"/>
    </row>
    <row r="106" spans="1:4" x14ac:dyDescent="0.25">
      <c r="A106" s="89"/>
      <c r="B106" s="29"/>
      <c r="C106" s="18"/>
      <c r="D106" s="26"/>
    </row>
    <row r="107" spans="1:4" ht="15.75" thickBot="1" x14ac:dyDescent="0.3">
      <c r="A107" s="90"/>
      <c r="B107" s="29"/>
      <c r="C107" s="18"/>
      <c r="D107" s="26"/>
    </row>
    <row r="108" spans="1:4" ht="23.25" thickBot="1" x14ac:dyDescent="0.3">
      <c r="A108" s="39" t="s">
        <v>23</v>
      </c>
      <c r="B108" s="92">
        <f>+B11+B36+B60+B66+B73+B77+B80</f>
        <v>12163.75</v>
      </c>
      <c r="C108" s="91"/>
      <c r="D108" s="26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232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23233" r:id="rId3"/>
      </mc:Fallback>
    </mc:AlternateContent>
  </oleObjects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C1BA-D77E-4FE2-9FC6-4A72074E5163}">
  <dimension ref="A1:H111"/>
  <sheetViews>
    <sheetView topLeftCell="A91" workbookViewId="0">
      <selection activeCell="L106" sqref="L106"/>
    </sheetView>
  </sheetViews>
  <sheetFormatPr defaultRowHeight="15" x14ac:dyDescent="0.25"/>
  <cols>
    <col min="3" max="3" width="35.7109375" customWidth="1"/>
    <col min="4" max="4" width="50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1963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1548.92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119</v>
      </c>
      <c r="C38" s="26" t="s">
        <v>421</v>
      </c>
      <c r="D38" s="26" t="s">
        <v>1960</v>
      </c>
    </row>
    <row r="39" spans="1:4" x14ac:dyDescent="0.25">
      <c r="A39" s="31"/>
      <c r="B39" s="26">
        <v>909.92</v>
      </c>
      <c r="C39" s="26" t="s">
        <v>77</v>
      </c>
      <c r="D39" s="26" t="s">
        <v>1961</v>
      </c>
    </row>
    <row r="40" spans="1:4" x14ac:dyDescent="0.25">
      <c r="A40" s="31"/>
      <c r="B40" s="26">
        <v>520</v>
      </c>
      <c r="C40" s="26" t="s">
        <v>1959</v>
      </c>
      <c r="D40" s="26" t="s">
        <v>1962</v>
      </c>
    </row>
    <row r="41" spans="1:4" x14ac:dyDescent="0.25">
      <c r="A41" s="16"/>
      <c r="B41" s="29"/>
      <c r="C41" s="18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x14ac:dyDescent="0.25">
      <c r="A71" s="16"/>
      <c r="B71" s="29"/>
      <c r="C71" s="33"/>
      <c r="D71" s="47"/>
    </row>
    <row r="72" spans="1:4" x14ac:dyDescent="0.25">
      <c r="A72" s="16"/>
      <c r="B72" s="29"/>
      <c r="C72" s="33"/>
      <c r="D72" s="18"/>
    </row>
    <row r="73" spans="1:4" ht="135.75" x14ac:dyDescent="0.25">
      <c r="A73" s="12" t="s">
        <v>17</v>
      </c>
      <c r="B73" s="13">
        <f>SUM(B74:B76)</f>
        <v>0</v>
      </c>
      <c r="C73" s="31"/>
      <c r="D73" s="42"/>
    </row>
    <row r="74" spans="1:4" ht="90.75" x14ac:dyDescent="0.25">
      <c r="A74" s="16" t="s">
        <v>18</v>
      </c>
      <c r="B74" s="29"/>
      <c r="C74" s="14"/>
      <c r="D74" s="18"/>
    </row>
    <row r="75" spans="1:4" x14ac:dyDescent="0.25">
      <c r="A75" s="16"/>
      <c r="B75" s="29"/>
      <c r="C75" s="18"/>
      <c r="D75" s="26"/>
    </row>
    <row r="76" spans="1:4" x14ac:dyDescent="0.25">
      <c r="A76" s="16"/>
      <c r="B76" s="29"/>
      <c r="C76" s="18"/>
      <c r="D76" s="26"/>
    </row>
    <row r="77" spans="1:4" ht="90.75" x14ac:dyDescent="0.25">
      <c r="A77" s="12" t="s">
        <v>19</v>
      </c>
      <c r="B77" s="13">
        <f>SUM(B78:B79)</f>
        <v>0</v>
      </c>
      <c r="C77" s="14"/>
      <c r="D77" s="26"/>
    </row>
    <row r="78" spans="1:4" ht="79.5" x14ac:dyDescent="0.25">
      <c r="A78" s="16" t="s">
        <v>20</v>
      </c>
      <c r="B78" s="29"/>
      <c r="C78" s="18"/>
      <c r="D78" s="26"/>
    </row>
    <row r="79" spans="1:4" x14ac:dyDescent="0.25">
      <c r="A79" s="16"/>
      <c r="B79" s="29"/>
      <c r="C79" s="18"/>
      <c r="D79" s="26"/>
    </row>
    <row r="80" spans="1:4" ht="34.5" x14ac:dyDescent="0.25">
      <c r="A80" s="12" t="s">
        <v>21</v>
      </c>
      <c r="B80" s="13">
        <f>SUM(B81:B107)</f>
        <v>0</v>
      </c>
      <c r="C80" s="18"/>
      <c r="D80" s="26"/>
    </row>
    <row r="81" spans="1:4" ht="23.25" x14ac:dyDescent="0.25">
      <c r="A81" s="16" t="s">
        <v>22</v>
      </c>
      <c r="B81" s="29"/>
      <c r="C81" s="18"/>
      <c r="D81" s="26"/>
    </row>
    <row r="82" spans="1:4" x14ac:dyDescent="0.25">
      <c r="A82" s="35"/>
      <c r="B82" s="29"/>
      <c r="C82" s="18"/>
      <c r="D82" s="26"/>
    </row>
    <row r="83" spans="1:4" x14ac:dyDescent="0.25">
      <c r="A83" s="35"/>
      <c r="B83" s="29"/>
      <c r="C83" s="18"/>
      <c r="D83" s="26"/>
    </row>
    <row r="84" spans="1:4" x14ac:dyDescent="0.25">
      <c r="A84" s="35"/>
      <c r="B84" s="29"/>
      <c r="C84" s="18"/>
      <c r="D84" s="26"/>
    </row>
    <row r="85" spans="1:4" x14ac:dyDescent="0.25">
      <c r="A85" s="35"/>
      <c r="B85" s="29"/>
      <c r="C85" s="18"/>
      <c r="D85" s="26"/>
    </row>
    <row r="86" spans="1:4" x14ac:dyDescent="0.25">
      <c r="A86" s="35"/>
      <c r="B86" s="29"/>
      <c r="C86" s="18"/>
      <c r="D86" s="26"/>
    </row>
    <row r="87" spans="1:4" x14ac:dyDescent="0.25">
      <c r="A87" s="35"/>
      <c r="B87" s="29"/>
      <c r="C87" s="18"/>
      <c r="D87" s="26"/>
    </row>
    <row r="88" spans="1:4" x14ac:dyDescent="0.25">
      <c r="A88" s="35"/>
      <c r="B88" s="29"/>
      <c r="C88" s="18"/>
      <c r="D88" s="26"/>
    </row>
    <row r="89" spans="1:4" x14ac:dyDescent="0.25">
      <c r="A89" s="35"/>
      <c r="B89" s="29"/>
      <c r="C89" s="18"/>
      <c r="D89" s="26"/>
    </row>
    <row r="90" spans="1:4" x14ac:dyDescent="0.25">
      <c r="A90" s="35"/>
      <c r="B90" s="29"/>
      <c r="C90" s="18"/>
      <c r="D90" s="26"/>
    </row>
    <row r="91" spans="1:4" x14ac:dyDescent="0.25">
      <c r="A91" s="35"/>
      <c r="B91" s="29"/>
      <c r="C91" s="18"/>
      <c r="D91" s="26"/>
    </row>
    <row r="92" spans="1:4" x14ac:dyDescent="0.25">
      <c r="A92" s="35"/>
      <c r="B92" s="29"/>
      <c r="C92" s="18"/>
      <c r="D92" s="26"/>
    </row>
    <row r="93" spans="1:4" x14ac:dyDescent="0.25">
      <c r="A93" s="35"/>
      <c r="B93" s="29"/>
      <c r="C93" s="18"/>
      <c r="D93" s="26"/>
    </row>
    <row r="94" spans="1:4" x14ac:dyDescent="0.25">
      <c r="A94" s="35"/>
      <c r="B94" s="29"/>
      <c r="C94" s="18"/>
      <c r="D94" s="26"/>
    </row>
    <row r="95" spans="1:4" x14ac:dyDescent="0.25">
      <c r="A95" s="35"/>
      <c r="B95" s="29"/>
      <c r="C95" s="18"/>
      <c r="D95" s="26"/>
    </row>
    <row r="96" spans="1:4" x14ac:dyDescent="0.25">
      <c r="A96" s="35"/>
      <c r="B96" s="29"/>
      <c r="C96" s="18"/>
      <c r="D96" s="26"/>
    </row>
    <row r="97" spans="1:4" x14ac:dyDescent="0.25">
      <c r="A97" s="35"/>
      <c r="B97" s="29"/>
      <c r="C97" s="18"/>
      <c r="D97" s="26"/>
    </row>
    <row r="98" spans="1:4" x14ac:dyDescent="0.25">
      <c r="A98" s="35"/>
      <c r="B98" s="29"/>
      <c r="C98" s="18"/>
      <c r="D98" s="26"/>
    </row>
    <row r="99" spans="1:4" x14ac:dyDescent="0.25">
      <c r="A99" s="35"/>
      <c r="B99" s="29"/>
      <c r="C99" s="18"/>
      <c r="D99" s="26"/>
    </row>
    <row r="100" spans="1:4" x14ac:dyDescent="0.25">
      <c r="A100" s="35"/>
      <c r="B100" s="29"/>
      <c r="C100" s="18"/>
      <c r="D100" s="26"/>
    </row>
    <row r="101" spans="1:4" x14ac:dyDescent="0.25">
      <c r="A101" s="35"/>
      <c r="B101" s="29"/>
      <c r="C101" s="18"/>
      <c r="D101" s="26"/>
    </row>
    <row r="102" spans="1:4" x14ac:dyDescent="0.25">
      <c r="A102" s="35"/>
      <c r="B102" s="29"/>
      <c r="C102" s="18"/>
      <c r="D102" s="26"/>
    </row>
    <row r="103" spans="1:4" x14ac:dyDescent="0.25">
      <c r="A103" s="35"/>
      <c r="B103" s="29"/>
      <c r="C103" s="18"/>
      <c r="D103" s="26"/>
    </row>
    <row r="104" spans="1:4" ht="15.75" thickBot="1" x14ac:dyDescent="0.3">
      <c r="A104" s="35"/>
      <c r="B104" s="29"/>
      <c r="C104" s="36"/>
      <c r="D104" s="26"/>
    </row>
    <row r="105" spans="1:4" ht="15.75" thickBot="1" x14ac:dyDescent="0.3">
      <c r="A105" s="35"/>
      <c r="B105" s="29"/>
      <c r="C105" s="10"/>
      <c r="D105" s="26"/>
    </row>
    <row r="106" spans="1:4" x14ac:dyDescent="0.25">
      <c r="A106" s="35"/>
      <c r="B106" s="29"/>
      <c r="C106" s="18"/>
      <c r="D106" s="26"/>
    </row>
    <row r="107" spans="1:4" ht="15.75" thickBot="1" x14ac:dyDescent="0.3">
      <c r="A107" s="37"/>
      <c r="B107" s="38"/>
      <c r="C107" s="36"/>
      <c r="D107" s="26"/>
    </row>
    <row r="108" spans="1:4" ht="23.25" thickBot="1" x14ac:dyDescent="0.3">
      <c r="A108" s="39" t="s">
        <v>23</v>
      </c>
      <c r="B108" s="40">
        <f>+B11+B36+B60+B66+B73+B77+B80</f>
        <v>1548.92</v>
      </c>
      <c r="C108" s="10"/>
      <c r="D108" s="26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2425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24258" r:id="rId3"/>
      </mc:Fallback>
    </mc:AlternateContent>
  </oleObjects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6649A-D92E-407A-B772-52371FBFE41C}">
  <dimension ref="A1:H111"/>
  <sheetViews>
    <sheetView topLeftCell="A61" workbookViewId="0">
      <selection activeCell="D72" sqref="D72:D108"/>
    </sheetView>
  </sheetViews>
  <sheetFormatPr defaultRowHeight="15" x14ac:dyDescent="0.25"/>
  <cols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1964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9252.33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423.26</v>
      </c>
      <c r="C38" s="26" t="s">
        <v>1965</v>
      </c>
      <c r="D38" s="26" t="s">
        <v>1966</v>
      </c>
    </row>
    <row r="39" spans="1:4" x14ac:dyDescent="0.25">
      <c r="A39" s="16"/>
      <c r="B39" s="26">
        <v>8829.07</v>
      </c>
      <c r="C39" s="26" t="s">
        <v>327</v>
      </c>
      <c r="D39" s="26" t="s">
        <v>1967</v>
      </c>
    </row>
    <row r="40" spans="1:4" x14ac:dyDescent="0.25">
      <c r="A40" s="16"/>
      <c r="B40" s="26"/>
      <c r="C40" s="26"/>
      <c r="D40" s="26"/>
    </row>
    <row r="41" spans="1:4" x14ac:dyDescent="0.25">
      <c r="A41" s="16"/>
      <c r="B41" s="29"/>
      <c r="C41" s="18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SUM(B61:B65)</f>
        <v>0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31"/>
      <c r="D64" s="21"/>
    </row>
    <row r="65" spans="1:4" x14ac:dyDescent="0.25">
      <c r="A65" s="16"/>
      <c r="B65" s="29"/>
      <c r="C65" s="31"/>
      <c r="D65" s="21"/>
    </row>
    <row r="66" spans="1:4" ht="34.5" x14ac:dyDescent="0.25">
      <c r="A66" s="12" t="s">
        <v>15</v>
      </c>
      <c r="B66" s="13">
        <f>SUM(B67:B72)</f>
        <v>0</v>
      </c>
      <c r="C66" s="31"/>
      <c r="D66" s="21"/>
    </row>
    <row r="67" spans="1:4" ht="24" thickBot="1" x14ac:dyDescent="0.3">
      <c r="A67" s="16" t="s">
        <v>16</v>
      </c>
      <c r="B67" s="29"/>
      <c r="C67" s="31"/>
      <c r="D67" s="32"/>
    </row>
    <row r="68" spans="1:4" ht="15.75" thickBot="1" x14ac:dyDescent="0.3">
      <c r="A68" s="16"/>
      <c r="B68" s="29"/>
      <c r="C68" s="31"/>
      <c r="D68" s="11"/>
    </row>
    <row r="69" spans="1:4" x14ac:dyDescent="0.25">
      <c r="A69" s="16"/>
      <c r="B69" s="29"/>
      <c r="C69" s="31"/>
      <c r="D69" s="21"/>
    </row>
    <row r="70" spans="1:4" ht="15.75" thickBot="1" x14ac:dyDescent="0.3">
      <c r="A70" s="16"/>
      <c r="B70" s="29"/>
      <c r="C70" s="14"/>
      <c r="D70" s="32"/>
    </row>
    <row r="71" spans="1:4" x14ac:dyDescent="0.25">
      <c r="A71" s="16"/>
      <c r="B71" s="29"/>
      <c r="C71" s="33"/>
      <c r="D71" s="47"/>
    </row>
    <row r="72" spans="1:4" x14ac:dyDescent="0.25">
      <c r="A72" s="16"/>
      <c r="B72" s="29"/>
      <c r="C72" s="33"/>
      <c r="D72" s="18"/>
    </row>
    <row r="73" spans="1:4" ht="135.75" x14ac:dyDescent="0.25">
      <c r="A73" s="12" t="s">
        <v>17</v>
      </c>
      <c r="B73" s="13">
        <f>SUM(B74:B76)</f>
        <v>0</v>
      </c>
      <c r="C73" s="31"/>
      <c r="D73" s="42"/>
    </row>
    <row r="74" spans="1:4" ht="90.75" x14ac:dyDescent="0.25">
      <c r="A74" s="16" t="s">
        <v>18</v>
      </c>
      <c r="B74" s="29"/>
      <c r="C74" s="14"/>
      <c r="D74" s="18"/>
    </row>
    <row r="75" spans="1:4" x14ac:dyDescent="0.25">
      <c r="A75" s="16"/>
      <c r="B75" s="29"/>
      <c r="C75" s="18"/>
      <c r="D75" s="26"/>
    </row>
    <row r="76" spans="1:4" x14ac:dyDescent="0.25">
      <c r="A76" s="16"/>
      <c r="B76" s="29"/>
      <c r="C76" s="18"/>
      <c r="D76" s="26"/>
    </row>
    <row r="77" spans="1:4" ht="90.75" x14ac:dyDescent="0.25">
      <c r="A77" s="12" t="s">
        <v>19</v>
      </c>
      <c r="B77" s="13">
        <f>SUM(B78:B79)</f>
        <v>0</v>
      </c>
      <c r="C77" s="14"/>
      <c r="D77" s="26"/>
    </row>
    <row r="78" spans="1:4" ht="79.5" x14ac:dyDescent="0.25">
      <c r="A78" s="16" t="s">
        <v>20</v>
      </c>
      <c r="B78" s="29"/>
      <c r="C78" s="18"/>
      <c r="D78" s="26"/>
    </row>
    <row r="79" spans="1:4" x14ac:dyDescent="0.25">
      <c r="A79" s="16"/>
      <c r="B79" s="29"/>
      <c r="C79" s="18"/>
      <c r="D79" s="26"/>
    </row>
    <row r="80" spans="1:4" ht="34.5" x14ac:dyDescent="0.25">
      <c r="A80" s="12" t="s">
        <v>21</v>
      </c>
      <c r="B80" s="13">
        <f>SUM(B81:B107)</f>
        <v>0</v>
      </c>
      <c r="C80" s="18"/>
      <c r="D80" s="26"/>
    </row>
    <row r="81" spans="1:4" ht="23.25" x14ac:dyDescent="0.25">
      <c r="A81" s="16" t="s">
        <v>22</v>
      </c>
      <c r="B81" s="29"/>
      <c r="C81" s="18"/>
      <c r="D81" s="26"/>
    </row>
    <row r="82" spans="1:4" x14ac:dyDescent="0.25">
      <c r="A82" s="35"/>
      <c r="B82" s="29"/>
      <c r="C82" s="18"/>
      <c r="D82" s="26"/>
    </row>
    <row r="83" spans="1:4" x14ac:dyDescent="0.25">
      <c r="A83" s="35"/>
      <c r="B83" s="29"/>
      <c r="C83" s="18"/>
      <c r="D83" s="26"/>
    </row>
    <row r="84" spans="1:4" x14ac:dyDescent="0.25">
      <c r="A84" s="35"/>
      <c r="B84" s="29"/>
      <c r="C84" s="18"/>
      <c r="D84" s="26"/>
    </row>
    <row r="85" spans="1:4" x14ac:dyDescent="0.25">
      <c r="A85" s="35"/>
      <c r="B85" s="29"/>
      <c r="C85" s="18"/>
      <c r="D85" s="26"/>
    </row>
    <row r="86" spans="1:4" x14ac:dyDescent="0.25">
      <c r="A86" s="35"/>
      <c r="B86" s="29"/>
      <c r="C86" s="18"/>
      <c r="D86" s="26"/>
    </row>
    <row r="87" spans="1:4" x14ac:dyDescent="0.25">
      <c r="A87" s="35"/>
      <c r="B87" s="29"/>
      <c r="C87" s="18"/>
      <c r="D87" s="26"/>
    </row>
    <row r="88" spans="1:4" x14ac:dyDescent="0.25">
      <c r="A88" s="35"/>
      <c r="B88" s="29"/>
      <c r="C88" s="18"/>
      <c r="D88" s="26"/>
    </row>
    <row r="89" spans="1:4" x14ac:dyDescent="0.25">
      <c r="A89" s="35"/>
      <c r="B89" s="29"/>
      <c r="C89" s="18"/>
      <c r="D89" s="26"/>
    </row>
    <row r="90" spans="1:4" x14ac:dyDescent="0.25">
      <c r="A90" s="35"/>
      <c r="B90" s="29"/>
      <c r="C90" s="18"/>
      <c r="D90" s="26"/>
    </row>
    <row r="91" spans="1:4" x14ac:dyDescent="0.25">
      <c r="A91" s="35"/>
      <c r="B91" s="29"/>
      <c r="C91" s="18"/>
      <c r="D91" s="26"/>
    </row>
    <row r="92" spans="1:4" x14ac:dyDescent="0.25">
      <c r="A92" s="35"/>
      <c r="B92" s="29"/>
      <c r="C92" s="18"/>
      <c r="D92" s="26"/>
    </row>
    <row r="93" spans="1:4" x14ac:dyDescent="0.25">
      <c r="A93" s="35"/>
      <c r="B93" s="29"/>
      <c r="C93" s="18"/>
      <c r="D93" s="26"/>
    </row>
    <row r="94" spans="1:4" x14ac:dyDescent="0.25">
      <c r="A94" s="35"/>
      <c r="B94" s="29"/>
      <c r="C94" s="18"/>
      <c r="D94" s="26"/>
    </row>
    <row r="95" spans="1:4" x14ac:dyDescent="0.25">
      <c r="A95" s="35"/>
      <c r="B95" s="29"/>
      <c r="C95" s="18"/>
      <c r="D95" s="26"/>
    </row>
    <row r="96" spans="1:4" x14ac:dyDescent="0.25">
      <c r="A96" s="35"/>
      <c r="B96" s="29"/>
      <c r="C96" s="18"/>
      <c r="D96" s="26"/>
    </row>
    <row r="97" spans="1:4" x14ac:dyDescent="0.25">
      <c r="A97" s="35"/>
      <c r="B97" s="29"/>
      <c r="C97" s="18"/>
      <c r="D97" s="26"/>
    </row>
    <row r="98" spans="1:4" x14ac:dyDescent="0.25">
      <c r="A98" s="35"/>
      <c r="B98" s="29"/>
      <c r="C98" s="18"/>
      <c r="D98" s="26"/>
    </row>
    <row r="99" spans="1:4" x14ac:dyDescent="0.25">
      <c r="A99" s="35"/>
      <c r="B99" s="29"/>
      <c r="C99" s="18"/>
      <c r="D99" s="26"/>
    </row>
    <row r="100" spans="1:4" x14ac:dyDescent="0.25">
      <c r="A100" s="35"/>
      <c r="B100" s="29"/>
      <c r="C100" s="18"/>
      <c r="D100" s="26"/>
    </row>
    <row r="101" spans="1:4" x14ac:dyDescent="0.25">
      <c r="A101" s="35"/>
      <c r="B101" s="29"/>
      <c r="C101" s="18"/>
      <c r="D101" s="26"/>
    </row>
    <row r="102" spans="1:4" x14ac:dyDescent="0.25">
      <c r="A102" s="35"/>
      <c r="B102" s="29"/>
      <c r="C102" s="18"/>
      <c r="D102" s="26"/>
    </row>
    <row r="103" spans="1:4" x14ac:dyDescent="0.25">
      <c r="A103" s="35"/>
      <c r="B103" s="29"/>
      <c r="C103" s="18"/>
      <c r="D103" s="26"/>
    </row>
    <row r="104" spans="1:4" ht="15.75" thickBot="1" x14ac:dyDescent="0.3">
      <c r="A104" s="35"/>
      <c r="B104" s="29"/>
      <c r="C104" s="36"/>
      <c r="D104" s="26"/>
    </row>
    <row r="105" spans="1:4" ht="15.75" thickBot="1" x14ac:dyDescent="0.3">
      <c r="A105" s="35"/>
      <c r="B105" s="29"/>
      <c r="C105" s="10"/>
      <c r="D105" s="26"/>
    </row>
    <row r="106" spans="1:4" x14ac:dyDescent="0.25">
      <c r="A106" s="35"/>
      <c r="B106" s="29"/>
      <c r="C106" s="18"/>
      <c r="D106" s="26"/>
    </row>
    <row r="107" spans="1:4" ht="15.75" thickBot="1" x14ac:dyDescent="0.3">
      <c r="A107" s="37"/>
      <c r="B107" s="38"/>
      <c r="C107" s="36"/>
      <c r="D107" s="26"/>
    </row>
    <row r="108" spans="1:4" ht="23.25" thickBot="1" x14ac:dyDescent="0.3">
      <c r="A108" s="39" t="s">
        <v>23</v>
      </c>
      <c r="B108" s="40">
        <f>+B11+B36+B60+B66+B73+B77+B80</f>
        <v>9252.33</v>
      </c>
      <c r="C108" s="10"/>
      <c r="D108" s="26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252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25281" r:id="rId3"/>
      </mc:Fallback>
    </mc:AlternateContent>
  </oleObjects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C1BDF-A629-4137-9EC0-E5BF0CE4EF5F}">
  <dimension ref="A1:H110"/>
  <sheetViews>
    <sheetView topLeftCell="A21" workbookViewId="0">
      <selection activeCell="L41" sqref="L41"/>
    </sheetView>
  </sheetViews>
  <sheetFormatPr defaultRowHeight="15" x14ac:dyDescent="0.25"/>
  <cols>
    <col min="3" max="3" width="35.7109375" customWidth="1"/>
    <col min="4" max="4" width="44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1968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SUM(B37:B58)</f>
        <v>5618.7099999999991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88"/>
      <c r="B38" s="26">
        <v>922.5</v>
      </c>
      <c r="C38" s="26" t="s">
        <v>1969</v>
      </c>
      <c r="D38" s="26" t="s">
        <v>1970</v>
      </c>
    </row>
    <row r="39" spans="1:4" x14ac:dyDescent="0.25">
      <c r="A39" s="88"/>
      <c r="B39" s="26">
        <v>700</v>
      </c>
      <c r="C39" s="26" t="s">
        <v>1971</v>
      </c>
      <c r="D39" s="26" t="s">
        <v>1972</v>
      </c>
    </row>
    <row r="40" spans="1:4" x14ac:dyDescent="0.25">
      <c r="A40" s="88"/>
      <c r="B40" s="26">
        <v>282.02999999999997</v>
      </c>
      <c r="C40" s="26" t="s">
        <v>254</v>
      </c>
      <c r="D40" s="26" t="s">
        <v>1973</v>
      </c>
    </row>
    <row r="41" spans="1:4" x14ac:dyDescent="0.25">
      <c r="A41" s="88"/>
      <c r="B41" s="26">
        <v>422</v>
      </c>
      <c r="C41" s="26" t="s">
        <v>234</v>
      </c>
      <c r="D41" s="26" t="s">
        <v>1974</v>
      </c>
    </row>
    <row r="42" spans="1:4" x14ac:dyDescent="0.25">
      <c r="A42" s="88"/>
      <c r="B42" s="26">
        <v>40</v>
      </c>
      <c r="C42" s="26" t="s">
        <v>1567</v>
      </c>
      <c r="D42" s="26" t="s">
        <v>608</v>
      </c>
    </row>
    <row r="43" spans="1:4" x14ac:dyDescent="0.25">
      <c r="A43" s="88"/>
      <c r="B43" s="26">
        <v>740.5</v>
      </c>
      <c r="C43" s="26" t="s">
        <v>153</v>
      </c>
      <c r="D43" s="26" t="s">
        <v>1975</v>
      </c>
    </row>
    <row r="44" spans="1:4" x14ac:dyDescent="0.25">
      <c r="A44" s="88"/>
      <c r="B44" s="29">
        <v>331.68</v>
      </c>
      <c r="C44" s="18" t="s">
        <v>74</v>
      </c>
      <c r="D44" s="26" t="s">
        <v>1976</v>
      </c>
    </row>
    <row r="45" spans="1:4" x14ac:dyDescent="0.25">
      <c r="A45" s="88"/>
      <c r="B45" s="26">
        <v>520</v>
      </c>
      <c r="C45" s="26" t="s">
        <v>1977</v>
      </c>
      <c r="D45" s="26" t="s">
        <v>1980</v>
      </c>
    </row>
    <row r="46" spans="1:4" x14ac:dyDescent="0.25">
      <c r="A46" s="88"/>
      <c r="B46" s="26">
        <v>1020</v>
      </c>
      <c r="C46" s="26" t="s">
        <v>1978</v>
      </c>
      <c r="D46" s="26" t="s">
        <v>1981</v>
      </c>
    </row>
    <row r="47" spans="1:4" x14ac:dyDescent="0.25">
      <c r="A47" s="88"/>
      <c r="B47" s="26">
        <v>640</v>
      </c>
      <c r="C47" s="26" t="s">
        <v>1979</v>
      </c>
      <c r="D47" s="26" t="s">
        <v>1982</v>
      </c>
    </row>
    <row r="48" spans="1:4" x14ac:dyDescent="0.25">
      <c r="A48" s="88"/>
      <c r="B48" s="29"/>
      <c r="C48" s="18"/>
      <c r="D48" s="26"/>
    </row>
    <row r="49" spans="1:4" x14ac:dyDescent="0.25">
      <c r="A49" s="88"/>
      <c r="B49" s="29"/>
      <c r="C49" s="18"/>
      <c r="D49" s="26"/>
    </row>
    <row r="50" spans="1:4" x14ac:dyDescent="0.25">
      <c r="A50" s="88"/>
      <c r="B50" s="29"/>
      <c r="C50" s="18"/>
      <c r="D50" s="26"/>
    </row>
    <row r="51" spans="1:4" x14ac:dyDescent="0.25">
      <c r="A51" s="88"/>
      <c r="B51" s="29"/>
      <c r="C51" s="18"/>
      <c r="D51" s="26"/>
    </row>
    <row r="52" spans="1:4" x14ac:dyDescent="0.25">
      <c r="A52" s="88"/>
      <c r="B52" s="29"/>
      <c r="C52" s="18"/>
      <c r="D52" s="18"/>
    </row>
    <row r="53" spans="1:4" x14ac:dyDescent="0.25">
      <c r="A53" s="88"/>
      <c r="B53" s="29"/>
      <c r="C53" s="18"/>
      <c r="D53" s="18"/>
    </row>
    <row r="54" spans="1:4" x14ac:dyDescent="0.25">
      <c r="A54" s="88"/>
      <c r="B54" s="29"/>
      <c r="C54" s="18"/>
      <c r="D54" s="18"/>
    </row>
    <row r="55" spans="1:4" x14ac:dyDescent="0.25">
      <c r="A55" s="88"/>
      <c r="B55" s="29"/>
      <c r="C55" s="18"/>
      <c r="D55" s="18"/>
    </row>
    <row r="56" spans="1:4" x14ac:dyDescent="0.25">
      <c r="A56" s="88"/>
      <c r="B56" s="29"/>
      <c r="C56" s="14"/>
      <c r="D56" s="18"/>
    </row>
    <row r="57" spans="1:4" x14ac:dyDescent="0.25">
      <c r="A57" s="88"/>
      <c r="B57" s="29"/>
      <c r="C57" s="18"/>
      <c r="D57" s="18"/>
    </row>
    <row r="58" spans="1:4" x14ac:dyDescent="0.25">
      <c r="A58" s="88"/>
      <c r="B58" s="29"/>
      <c r="C58" s="18"/>
      <c r="D58" s="18"/>
    </row>
    <row r="59" spans="1:4" ht="68.25" x14ac:dyDescent="0.25">
      <c r="A59" s="87" t="s">
        <v>13</v>
      </c>
      <c r="B59" s="13">
        <f>SUM(B60:B64)</f>
        <v>0</v>
      </c>
      <c r="C59" s="18"/>
      <c r="D59" s="18"/>
    </row>
    <row r="60" spans="1:4" ht="57" x14ac:dyDescent="0.25">
      <c r="A60" s="88" t="s">
        <v>14</v>
      </c>
      <c r="B60" s="29"/>
      <c r="C60" s="18"/>
      <c r="D60" s="18"/>
    </row>
    <row r="61" spans="1:4" x14ac:dyDescent="0.25">
      <c r="A61" s="88"/>
      <c r="B61" s="29"/>
      <c r="C61" s="18"/>
      <c r="D61" s="18"/>
    </row>
    <row r="62" spans="1:4" x14ac:dyDescent="0.25">
      <c r="A62" s="88"/>
      <c r="B62" s="29"/>
      <c r="C62" s="14"/>
      <c r="D62" s="18"/>
    </row>
    <row r="63" spans="1:4" x14ac:dyDescent="0.25">
      <c r="A63" s="88"/>
      <c r="B63" s="29"/>
      <c r="C63" s="31"/>
      <c r="D63" s="18"/>
    </row>
    <row r="64" spans="1:4" x14ac:dyDescent="0.25">
      <c r="A64" s="88"/>
      <c r="B64" s="29"/>
      <c r="C64" s="31"/>
      <c r="D64" s="18"/>
    </row>
    <row r="65" spans="1:4" ht="34.5" x14ac:dyDescent="0.25">
      <c r="A65" s="87" t="s">
        <v>15</v>
      </c>
      <c r="B65" s="13">
        <f>SUM(B66:B71)</f>
        <v>0</v>
      </c>
      <c r="C65" s="31"/>
      <c r="D65" s="18"/>
    </row>
    <row r="66" spans="1:4" ht="23.25" x14ac:dyDescent="0.25">
      <c r="A66" s="88" t="s">
        <v>16</v>
      </c>
      <c r="B66" s="29"/>
      <c r="C66" s="31"/>
      <c r="D66" s="18"/>
    </row>
    <row r="67" spans="1:4" x14ac:dyDescent="0.25">
      <c r="A67" s="88"/>
      <c r="B67" s="29"/>
      <c r="C67" s="31"/>
      <c r="D67" s="91"/>
    </row>
    <row r="68" spans="1:4" x14ac:dyDescent="0.25">
      <c r="A68" s="88"/>
      <c r="B68" s="29"/>
      <c r="C68" s="31"/>
      <c r="D68" s="18"/>
    </row>
    <row r="69" spans="1:4" x14ac:dyDescent="0.25">
      <c r="A69" s="88"/>
      <c r="B69" s="29"/>
      <c r="C69" s="14"/>
      <c r="D69" s="18"/>
    </row>
    <row r="70" spans="1:4" x14ac:dyDescent="0.25">
      <c r="A70" s="88"/>
      <c r="B70" s="29"/>
      <c r="C70" s="33"/>
      <c r="D70" s="91"/>
    </row>
    <row r="71" spans="1:4" x14ac:dyDescent="0.25">
      <c r="A71" s="88"/>
      <c r="B71" s="29"/>
      <c r="C71" s="33"/>
      <c r="D71" s="18"/>
    </row>
    <row r="72" spans="1:4" ht="135.75" x14ac:dyDescent="0.25">
      <c r="A72" s="87" t="s">
        <v>17</v>
      </c>
      <c r="B72" s="13">
        <f>SUM(B73:B75)</f>
        <v>0</v>
      </c>
      <c r="C72" s="31"/>
      <c r="D72" s="42"/>
    </row>
    <row r="73" spans="1:4" ht="90.75" x14ac:dyDescent="0.25">
      <c r="A73" s="88" t="s">
        <v>18</v>
      </c>
      <c r="B73" s="29"/>
      <c r="C73" s="14"/>
      <c r="D73" s="18"/>
    </row>
    <row r="74" spans="1:4" x14ac:dyDescent="0.25">
      <c r="A74" s="88"/>
      <c r="B74" s="29"/>
      <c r="C74" s="18"/>
      <c r="D74" s="26"/>
    </row>
    <row r="75" spans="1:4" x14ac:dyDescent="0.25">
      <c r="A75" s="88"/>
      <c r="B75" s="29"/>
      <c r="C75" s="18"/>
      <c r="D75" s="26"/>
    </row>
    <row r="76" spans="1:4" ht="90.75" x14ac:dyDescent="0.25">
      <c r="A76" s="87" t="s">
        <v>19</v>
      </c>
      <c r="B76" s="13">
        <f>SUM(B77:B78)</f>
        <v>0</v>
      </c>
      <c r="C76" s="14"/>
      <c r="D76" s="26"/>
    </row>
    <row r="77" spans="1:4" ht="79.5" x14ac:dyDescent="0.25">
      <c r="A77" s="88" t="s">
        <v>20</v>
      </c>
      <c r="B77" s="29"/>
      <c r="C77" s="18"/>
      <c r="D77" s="26"/>
    </row>
    <row r="78" spans="1:4" x14ac:dyDescent="0.25">
      <c r="A78" s="88"/>
      <c r="B78" s="29"/>
      <c r="C78" s="18"/>
      <c r="D78" s="26"/>
    </row>
    <row r="79" spans="1:4" ht="34.5" x14ac:dyDescent="0.25">
      <c r="A79" s="87" t="s">
        <v>21</v>
      </c>
      <c r="B79" s="13">
        <f>SUM(B80:B106)</f>
        <v>0</v>
      </c>
      <c r="C79" s="18"/>
      <c r="D79" s="26"/>
    </row>
    <row r="80" spans="1:4" ht="23.25" x14ac:dyDescent="0.25">
      <c r="A80" s="88" t="s">
        <v>22</v>
      </c>
      <c r="B80" s="29"/>
      <c r="C80" s="18"/>
      <c r="D80" s="26"/>
    </row>
    <row r="81" spans="1:4" x14ac:dyDescent="0.25">
      <c r="A81" s="89"/>
      <c r="B81" s="29"/>
      <c r="C81" s="18"/>
      <c r="D81" s="26"/>
    </row>
    <row r="82" spans="1:4" x14ac:dyDescent="0.25">
      <c r="A82" s="89"/>
      <c r="B82" s="29"/>
      <c r="C82" s="18"/>
      <c r="D82" s="26"/>
    </row>
    <row r="83" spans="1:4" x14ac:dyDescent="0.25">
      <c r="A83" s="89"/>
      <c r="B83" s="29"/>
      <c r="C83" s="18"/>
      <c r="D83" s="26"/>
    </row>
    <row r="84" spans="1:4" x14ac:dyDescent="0.25">
      <c r="A84" s="89"/>
      <c r="B84" s="29"/>
      <c r="C84" s="18"/>
      <c r="D84" s="26"/>
    </row>
    <row r="85" spans="1:4" x14ac:dyDescent="0.25">
      <c r="A85" s="89"/>
      <c r="B85" s="29"/>
      <c r="C85" s="18"/>
      <c r="D85" s="26"/>
    </row>
    <row r="86" spans="1:4" x14ac:dyDescent="0.25">
      <c r="A86" s="89"/>
      <c r="B86" s="29"/>
      <c r="C86" s="18"/>
      <c r="D86" s="26"/>
    </row>
    <row r="87" spans="1:4" x14ac:dyDescent="0.25">
      <c r="A87" s="89"/>
      <c r="B87" s="29"/>
      <c r="C87" s="18"/>
      <c r="D87" s="26"/>
    </row>
    <row r="88" spans="1:4" x14ac:dyDescent="0.25">
      <c r="A88" s="89"/>
      <c r="B88" s="29"/>
      <c r="C88" s="18"/>
      <c r="D88" s="26"/>
    </row>
    <row r="89" spans="1:4" x14ac:dyDescent="0.25">
      <c r="A89" s="89"/>
      <c r="B89" s="29"/>
      <c r="C89" s="18"/>
      <c r="D89" s="26"/>
    </row>
    <row r="90" spans="1:4" x14ac:dyDescent="0.25">
      <c r="A90" s="89"/>
      <c r="B90" s="29"/>
      <c r="C90" s="18"/>
      <c r="D90" s="26"/>
    </row>
    <row r="91" spans="1:4" x14ac:dyDescent="0.25">
      <c r="A91" s="89"/>
      <c r="B91" s="29"/>
      <c r="C91" s="18"/>
      <c r="D91" s="26"/>
    </row>
    <row r="92" spans="1:4" x14ac:dyDescent="0.25">
      <c r="A92" s="89"/>
      <c r="B92" s="29"/>
      <c r="C92" s="18"/>
      <c r="D92" s="26"/>
    </row>
    <row r="93" spans="1:4" x14ac:dyDescent="0.25">
      <c r="A93" s="89"/>
      <c r="B93" s="29"/>
      <c r="C93" s="18"/>
      <c r="D93" s="26"/>
    </row>
    <row r="94" spans="1:4" x14ac:dyDescent="0.25">
      <c r="A94" s="89"/>
      <c r="B94" s="29"/>
      <c r="C94" s="18"/>
      <c r="D94" s="26"/>
    </row>
    <row r="95" spans="1:4" x14ac:dyDescent="0.25">
      <c r="A95" s="89"/>
      <c r="B95" s="29"/>
      <c r="C95" s="18"/>
      <c r="D95" s="26"/>
    </row>
    <row r="96" spans="1:4" x14ac:dyDescent="0.25">
      <c r="A96" s="89"/>
      <c r="B96" s="29"/>
      <c r="C96" s="18"/>
      <c r="D96" s="26"/>
    </row>
    <row r="97" spans="1:4" x14ac:dyDescent="0.25">
      <c r="A97" s="89"/>
      <c r="B97" s="29"/>
      <c r="C97" s="18"/>
      <c r="D97" s="26"/>
    </row>
    <row r="98" spans="1:4" x14ac:dyDescent="0.25">
      <c r="A98" s="89"/>
      <c r="B98" s="29"/>
      <c r="C98" s="18"/>
      <c r="D98" s="26"/>
    </row>
    <row r="99" spans="1:4" x14ac:dyDescent="0.25">
      <c r="A99" s="89"/>
      <c r="B99" s="29"/>
      <c r="C99" s="18"/>
      <c r="D99" s="26"/>
    </row>
    <row r="100" spans="1:4" x14ac:dyDescent="0.25">
      <c r="A100" s="89"/>
      <c r="B100" s="29"/>
      <c r="C100" s="18"/>
      <c r="D100" s="26"/>
    </row>
    <row r="101" spans="1:4" x14ac:dyDescent="0.25">
      <c r="A101" s="89"/>
      <c r="B101" s="29"/>
      <c r="C101" s="18"/>
      <c r="D101" s="26"/>
    </row>
    <row r="102" spans="1:4" x14ac:dyDescent="0.25">
      <c r="A102" s="89"/>
      <c r="B102" s="29"/>
      <c r="C102" s="18"/>
      <c r="D102" s="26"/>
    </row>
    <row r="103" spans="1:4" x14ac:dyDescent="0.25">
      <c r="A103" s="89"/>
      <c r="B103" s="29"/>
      <c r="C103" s="18"/>
      <c r="D103" s="26"/>
    </row>
    <row r="104" spans="1:4" x14ac:dyDescent="0.25">
      <c r="A104" s="89"/>
      <c r="B104" s="29"/>
      <c r="C104" s="91"/>
      <c r="D104" s="26"/>
    </row>
    <row r="105" spans="1:4" x14ac:dyDescent="0.25">
      <c r="A105" s="89"/>
      <c r="B105" s="29"/>
      <c r="C105" s="18"/>
      <c r="D105" s="26"/>
    </row>
    <row r="106" spans="1:4" ht="15.75" thickBot="1" x14ac:dyDescent="0.3">
      <c r="A106" s="90"/>
      <c r="B106" s="29"/>
      <c r="C106" s="18"/>
      <c r="D106" s="26"/>
    </row>
    <row r="107" spans="1:4" ht="23.25" thickBot="1" x14ac:dyDescent="0.3">
      <c r="A107" s="39" t="s">
        <v>23</v>
      </c>
      <c r="B107" s="92">
        <f>+B11+B36+B59+B65+B72+B76+B79</f>
        <v>5618.7099999999991</v>
      </c>
      <c r="C107" s="91"/>
      <c r="D107" s="26"/>
    </row>
    <row r="108" spans="1:4" x14ac:dyDescent="0.25">
      <c r="A108" s="2"/>
      <c r="B108" s="2"/>
      <c r="C108" s="2"/>
    </row>
    <row r="109" spans="1:4" x14ac:dyDescent="0.25">
      <c r="A109" s="6"/>
      <c r="B109" s="6"/>
      <c r="C109" s="41" t="s">
        <v>24</v>
      </c>
    </row>
    <row r="110" spans="1:4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1401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14018" r:id="rId3"/>
      </mc:Fallback>
    </mc:AlternateContent>
  </oleObjects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F8F0-437C-4001-99B1-31EC5FB829E0}">
  <dimension ref="A1:H165"/>
  <sheetViews>
    <sheetView topLeftCell="A50" workbookViewId="0">
      <selection activeCell="L61" sqref="L61"/>
    </sheetView>
  </sheetViews>
  <sheetFormatPr defaultRowHeight="15" x14ac:dyDescent="0.25"/>
  <cols>
    <col min="2" max="2" width="11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1983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/>
      <c r="C38" s="26"/>
      <c r="D38" s="26"/>
    </row>
    <row r="39" spans="1:4" x14ac:dyDescent="0.25">
      <c r="A39" s="16"/>
      <c r="B39" s="26"/>
      <c r="C39" s="26"/>
      <c r="D39" s="26"/>
    </row>
    <row r="40" spans="1:4" x14ac:dyDescent="0.25">
      <c r="A40" s="16"/>
      <c r="B40" s="26"/>
      <c r="C40" s="26"/>
      <c r="D40" s="26"/>
    </row>
    <row r="41" spans="1:4" x14ac:dyDescent="0.25">
      <c r="A41" s="16"/>
      <c r="B41" s="29"/>
      <c r="C41" s="18"/>
      <c r="D41" s="26"/>
    </row>
    <row r="42" spans="1:4" x14ac:dyDescent="0.25">
      <c r="A42" s="16"/>
      <c r="B42" s="29"/>
      <c r="C42" s="25"/>
      <c r="D42" s="26"/>
    </row>
    <row r="43" spans="1:4" x14ac:dyDescent="0.25">
      <c r="A43" s="16"/>
      <c r="B43" s="29"/>
      <c r="C43" s="25"/>
      <c r="D43" s="26"/>
    </row>
    <row r="44" spans="1:4" x14ac:dyDescent="0.25">
      <c r="A44" s="16"/>
      <c r="B44" s="29"/>
      <c r="C44" s="25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4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ht="68.25" x14ac:dyDescent="0.25">
      <c r="A60" s="12" t="s">
        <v>13</v>
      </c>
      <c r="B60" s="13">
        <f>SUM(B61:B119)</f>
        <v>17044491.210000001</v>
      </c>
      <c r="C60" s="25"/>
      <c r="D60" s="21"/>
    </row>
    <row r="61" spans="1:4" ht="57" x14ac:dyDescent="0.25">
      <c r="A61" s="16" t="s">
        <v>14</v>
      </c>
      <c r="B61" s="29"/>
      <c r="C61" s="25"/>
      <c r="D61" s="21"/>
    </row>
    <row r="62" spans="1:4" x14ac:dyDescent="0.25">
      <c r="A62" s="88"/>
      <c r="B62" s="26">
        <v>4568</v>
      </c>
      <c r="C62" s="26" t="s">
        <v>377</v>
      </c>
      <c r="D62" s="26" t="s">
        <v>411</v>
      </c>
    </row>
    <row r="63" spans="1:4" x14ac:dyDescent="0.25">
      <c r="A63" s="88"/>
      <c r="B63" s="26">
        <v>9866</v>
      </c>
      <c r="C63" s="26" t="s">
        <v>378</v>
      </c>
      <c r="D63" s="26" t="s">
        <v>411</v>
      </c>
    </row>
    <row r="64" spans="1:4" x14ac:dyDescent="0.25">
      <c r="A64" s="88"/>
      <c r="B64" s="26">
        <v>5572</v>
      </c>
      <c r="C64" s="26" t="s">
        <v>1984</v>
      </c>
      <c r="D64" s="26" t="s">
        <v>1985</v>
      </c>
    </row>
    <row r="65" spans="1:4" x14ac:dyDescent="0.25">
      <c r="A65" s="88"/>
      <c r="B65" s="26">
        <v>5392</v>
      </c>
      <c r="C65" s="26" t="s">
        <v>28</v>
      </c>
      <c r="D65" s="26" t="s">
        <v>411</v>
      </c>
    </row>
    <row r="66" spans="1:4" x14ac:dyDescent="0.25">
      <c r="A66" s="88"/>
      <c r="B66" s="26">
        <v>5136</v>
      </c>
      <c r="C66" s="26" t="s">
        <v>379</v>
      </c>
      <c r="D66" s="26" t="s">
        <v>411</v>
      </c>
    </row>
    <row r="67" spans="1:4" x14ac:dyDescent="0.25">
      <c r="A67" s="88"/>
      <c r="B67" s="26">
        <v>4477</v>
      </c>
      <c r="C67" s="26" t="s">
        <v>380</v>
      </c>
      <c r="D67" s="26" t="s">
        <v>411</v>
      </c>
    </row>
    <row r="68" spans="1:4" x14ac:dyDescent="0.25">
      <c r="A68" s="88"/>
      <c r="B68" s="26">
        <v>5618</v>
      </c>
      <c r="C68" s="26" t="s">
        <v>381</v>
      </c>
      <c r="D68" s="26" t="s">
        <v>411</v>
      </c>
    </row>
    <row r="69" spans="1:4" x14ac:dyDescent="0.25">
      <c r="A69" s="88"/>
      <c r="B69" s="26">
        <v>5383</v>
      </c>
      <c r="C69" s="26" t="s">
        <v>382</v>
      </c>
      <c r="D69" s="26" t="s">
        <v>411</v>
      </c>
    </row>
    <row r="70" spans="1:4" x14ac:dyDescent="0.25">
      <c r="A70" s="88"/>
      <c r="B70" s="26">
        <v>9626</v>
      </c>
      <c r="C70" s="26" t="s">
        <v>383</v>
      </c>
      <c r="D70" s="26" t="s">
        <v>411</v>
      </c>
    </row>
    <row r="71" spans="1:4" x14ac:dyDescent="0.25">
      <c r="A71" s="88"/>
      <c r="B71" s="26">
        <v>14356</v>
      </c>
      <c r="C71" s="26" t="s">
        <v>384</v>
      </c>
      <c r="D71" s="26" t="s">
        <v>411</v>
      </c>
    </row>
    <row r="72" spans="1:4" x14ac:dyDescent="0.25">
      <c r="A72" s="88"/>
      <c r="B72" s="26">
        <v>4857</v>
      </c>
      <c r="C72" s="26" t="s">
        <v>385</v>
      </c>
      <c r="D72" s="26" t="s">
        <v>411</v>
      </c>
    </row>
    <row r="73" spans="1:4" x14ac:dyDescent="0.25">
      <c r="A73" s="88"/>
      <c r="B73" s="26">
        <v>5671</v>
      </c>
      <c r="C73" s="26" t="s">
        <v>386</v>
      </c>
      <c r="D73" s="26" t="s">
        <v>411</v>
      </c>
    </row>
    <row r="74" spans="1:4" x14ac:dyDescent="0.25">
      <c r="A74" s="88"/>
      <c r="B74" s="26">
        <v>4596</v>
      </c>
      <c r="C74" s="26" t="s">
        <v>387</v>
      </c>
      <c r="D74" s="26" t="s">
        <v>411</v>
      </c>
    </row>
    <row r="75" spans="1:4" x14ac:dyDescent="0.25">
      <c r="A75" s="88"/>
      <c r="B75" s="26">
        <v>5532</v>
      </c>
      <c r="C75" s="26" t="s">
        <v>388</v>
      </c>
      <c r="D75" s="26" t="s">
        <v>411</v>
      </c>
    </row>
    <row r="76" spans="1:4" x14ac:dyDescent="0.25">
      <c r="A76" s="88"/>
      <c r="B76" s="26">
        <v>5281</v>
      </c>
      <c r="C76" s="26" t="s">
        <v>389</v>
      </c>
      <c r="D76" s="26" t="s">
        <v>411</v>
      </c>
    </row>
    <row r="77" spans="1:4" x14ac:dyDescent="0.25">
      <c r="A77" s="88"/>
      <c r="B77" s="26">
        <v>4004</v>
      </c>
      <c r="C77" s="26" t="s">
        <v>390</v>
      </c>
      <c r="D77" s="26" t="s">
        <v>411</v>
      </c>
    </row>
    <row r="78" spans="1:4" x14ac:dyDescent="0.25">
      <c r="A78" s="88"/>
      <c r="B78" s="26">
        <v>10577</v>
      </c>
      <c r="C78" s="26" t="s">
        <v>733</v>
      </c>
      <c r="D78" s="26" t="s">
        <v>411</v>
      </c>
    </row>
    <row r="79" spans="1:4" x14ac:dyDescent="0.25">
      <c r="A79" s="88"/>
      <c r="B79" s="26">
        <v>10907</v>
      </c>
      <c r="C79" s="26" t="s">
        <v>391</v>
      </c>
      <c r="D79" s="26" t="s">
        <v>411</v>
      </c>
    </row>
    <row r="80" spans="1:4" x14ac:dyDescent="0.25">
      <c r="A80" s="88"/>
      <c r="B80" s="26">
        <v>9511</v>
      </c>
      <c r="C80" s="26" t="s">
        <v>392</v>
      </c>
      <c r="D80" s="26" t="s">
        <v>411</v>
      </c>
    </row>
    <row r="81" spans="1:4" x14ac:dyDescent="0.25">
      <c r="A81" s="88"/>
      <c r="B81" s="26">
        <v>708</v>
      </c>
      <c r="C81" s="26" t="s">
        <v>394</v>
      </c>
      <c r="D81" s="26" t="s">
        <v>411</v>
      </c>
    </row>
    <row r="82" spans="1:4" x14ac:dyDescent="0.25">
      <c r="A82" s="88"/>
      <c r="B82" s="26">
        <v>5008</v>
      </c>
      <c r="C82" s="26" t="s">
        <v>395</v>
      </c>
      <c r="D82" s="26" t="s">
        <v>411</v>
      </c>
    </row>
    <row r="83" spans="1:4" x14ac:dyDescent="0.25">
      <c r="A83" s="88"/>
      <c r="B83" s="26">
        <v>5669</v>
      </c>
      <c r="C83" s="26" t="s">
        <v>396</v>
      </c>
      <c r="D83" s="26" t="s">
        <v>411</v>
      </c>
    </row>
    <row r="84" spans="1:4" x14ac:dyDescent="0.25">
      <c r="A84" s="88"/>
      <c r="B84" s="26">
        <v>4568</v>
      </c>
      <c r="C84" s="26" t="s">
        <v>1403</v>
      </c>
      <c r="D84" s="26" t="s">
        <v>411</v>
      </c>
    </row>
    <row r="85" spans="1:4" x14ac:dyDescent="0.25">
      <c r="A85" s="88"/>
      <c r="B85" s="26">
        <v>5094</v>
      </c>
      <c r="C85" s="26" t="s">
        <v>1401</v>
      </c>
      <c r="D85" s="26" t="s">
        <v>411</v>
      </c>
    </row>
    <row r="86" spans="1:4" x14ac:dyDescent="0.25">
      <c r="A86" s="88"/>
      <c r="B86" s="26">
        <v>5585</v>
      </c>
      <c r="C86" s="26" t="s">
        <v>1692</v>
      </c>
      <c r="D86" s="26" t="s">
        <v>411</v>
      </c>
    </row>
    <row r="87" spans="1:4" x14ac:dyDescent="0.25">
      <c r="A87" s="88"/>
      <c r="B87" s="26">
        <v>5600</v>
      </c>
      <c r="C87" s="26" t="s">
        <v>1402</v>
      </c>
      <c r="D87" s="26" t="s">
        <v>411</v>
      </c>
    </row>
    <row r="88" spans="1:4" x14ac:dyDescent="0.25">
      <c r="A88" s="88"/>
      <c r="B88" s="26">
        <v>311000</v>
      </c>
      <c r="C88" s="26" t="s">
        <v>376</v>
      </c>
      <c r="D88" s="26" t="s">
        <v>1694</v>
      </c>
    </row>
    <row r="89" spans="1:4" x14ac:dyDescent="0.25">
      <c r="A89" s="88"/>
      <c r="B89" s="26">
        <v>71870</v>
      </c>
      <c r="C89" s="26" t="s">
        <v>732</v>
      </c>
      <c r="D89" s="26" t="s">
        <v>904</v>
      </c>
    </row>
    <row r="90" spans="1:4" x14ac:dyDescent="0.25">
      <c r="A90" s="88"/>
      <c r="B90" s="26">
        <v>52000</v>
      </c>
      <c r="C90" s="26" t="s">
        <v>375</v>
      </c>
      <c r="D90" s="26" t="s">
        <v>904</v>
      </c>
    </row>
    <row r="91" spans="1:4" x14ac:dyDescent="0.25">
      <c r="A91" s="88"/>
      <c r="B91" s="26">
        <v>130000</v>
      </c>
      <c r="C91" s="26" t="s">
        <v>376</v>
      </c>
      <c r="D91" s="26" t="s">
        <v>1694</v>
      </c>
    </row>
    <row r="92" spans="1:4" x14ac:dyDescent="0.25">
      <c r="A92" s="88"/>
      <c r="B92" s="26">
        <v>523406.39</v>
      </c>
      <c r="C92" s="26" t="s">
        <v>398</v>
      </c>
      <c r="D92" s="26" t="s">
        <v>412</v>
      </c>
    </row>
    <row r="93" spans="1:4" x14ac:dyDescent="0.25">
      <c r="A93" s="88"/>
      <c r="B93" s="26">
        <v>38056</v>
      </c>
      <c r="C93" s="26" t="s">
        <v>399</v>
      </c>
      <c r="D93" s="26" t="s">
        <v>412</v>
      </c>
    </row>
    <row r="94" spans="1:4" x14ac:dyDescent="0.25">
      <c r="A94" s="88"/>
      <c r="B94" s="26">
        <v>74900</v>
      </c>
      <c r="C94" s="26" t="s">
        <v>400</v>
      </c>
      <c r="D94" s="26" t="s">
        <v>412</v>
      </c>
    </row>
    <row r="95" spans="1:4" x14ac:dyDescent="0.25">
      <c r="A95" s="88"/>
      <c r="B95" s="26">
        <v>64022</v>
      </c>
      <c r="C95" s="26" t="s">
        <v>401</v>
      </c>
      <c r="D95" s="26" t="s">
        <v>412</v>
      </c>
    </row>
    <row r="96" spans="1:4" x14ac:dyDescent="0.25">
      <c r="A96" s="88"/>
      <c r="B96" s="26">
        <v>29623</v>
      </c>
      <c r="C96" s="26" t="s">
        <v>402</v>
      </c>
      <c r="D96" s="26" t="s">
        <v>412</v>
      </c>
    </row>
    <row r="97" spans="1:4" x14ac:dyDescent="0.25">
      <c r="A97" s="88"/>
      <c r="B97" s="26">
        <v>33336</v>
      </c>
      <c r="C97" s="26" t="s">
        <v>403</v>
      </c>
      <c r="D97" s="26" t="s">
        <v>412</v>
      </c>
    </row>
    <row r="98" spans="1:4" x14ac:dyDescent="0.25">
      <c r="A98" s="88"/>
      <c r="B98" s="26">
        <v>5826</v>
      </c>
      <c r="C98" s="26" t="s">
        <v>404</v>
      </c>
      <c r="D98" s="26" t="s">
        <v>412</v>
      </c>
    </row>
    <row r="99" spans="1:4" x14ac:dyDescent="0.25">
      <c r="A99" s="88"/>
      <c r="B99" s="26">
        <v>5740</v>
      </c>
      <c r="C99" s="26" t="s">
        <v>405</v>
      </c>
      <c r="D99" s="26" t="s">
        <v>412</v>
      </c>
    </row>
    <row r="100" spans="1:4" x14ac:dyDescent="0.25">
      <c r="A100" s="88"/>
      <c r="B100" s="26">
        <v>10577</v>
      </c>
      <c r="C100" s="26" t="s">
        <v>1260</v>
      </c>
      <c r="D100" s="26" t="s">
        <v>412</v>
      </c>
    </row>
    <row r="101" spans="1:4" x14ac:dyDescent="0.25">
      <c r="A101" s="88"/>
      <c r="B101" s="26">
        <v>5257</v>
      </c>
      <c r="C101" s="26" t="s">
        <v>1261</v>
      </c>
      <c r="D101" s="26" t="s">
        <v>412</v>
      </c>
    </row>
    <row r="102" spans="1:4" x14ac:dyDescent="0.25">
      <c r="A102" s="88"/>
      <c r="B102" s="26">
        <v>5919</v>
      </c>
      <c r="C102" s="26" t="s">
        <v>1400</v>
      </c>
      <c r="D102" s="26" t="s">
        <v>412</v>
      </c>
    </row>
    <row r="103" spans="1:4" x14ac:dyDescent="0.25">
      <c r="A103" s="88"/>
      <c r="B103" s="26">
        <v>4971</v>
      </c>
      <c r="C103" s="26" t="s">
        <v>273</v>
      </c>
      <c r="D103" s="26" t="s">
        <v>412</v>
      </c>
    </row>
    <row r="104" spans="1:4" x14ac:dyDescent="0.25">
      <c r="A104" s="88"/>
      <c r="B104" s="26">
        <v>4872</v>
      </c>
      <c r="C104" s="26" t="s">
        <v>272</v>
      </c>
      <c r="D104" s="26" t="s">
        <v>412</v>
      </c>
    </row>
    <row r="105" spans="1:4" x14ac:dyDescent="0.25">
      <c r="A105" s="88"/>
      <c r="B105" s="26">
        <v>12068</v>
      </c>
      <c r="C105" s="26" t="s">
        <v>1693</v>
      </c>
      <c r="D105" s="26" t="s">
        <v>412</v>
      </c>
    </row>
    <row r="106" spans="1:4" x14ac:dyDescent="0.25">
      <c r="A106" s="88"/>
      <c r="B106" s="26">
        <v>14760153</v>
      </c>
      <c r="C106" s="26" t="s">
        <v>372</v>
      </c>
      <c r="D106" s="26" t="s">
        <v>1986</v>
      </c>
    </row>
    <row r="107" spans="1:4" x14ac:dyDescent="0.25">
      <c r="A107" s="88"/>
      <c r="B107" s="26">
        <v>33720</v>
      </c>
      <c r="C107" s="26" t="s">
        <v>213</v>
      </c>
      <c r="D107" s="26" t="s">
        <v>406</v>
      </c>
    </row>
    <row r="108" spans="1:4" x14ac:dyDescent="0.25">
      <c r="A108" s="88"/>
      <c r="B108" s="26">
        <v>34374.82</v>
      </c>
      <c r="C108" s="26" t="s">
        <v>212</v>
      </c>
      <c r="D108" s="26" t="s">
        <v>406</v>
      </c>
    </row>
    <row r="109" spans="1:4" x14ac:dyDescent="0.25">
      <c r="A109" s="88"/>
      <c r="B109" s="26">
        <v>604768</v>
      </c>
      <c r="C109" s="26" t="s">
        <v>211</v>
      </c>
      <c r="D109" s="26" t="s">
        <v>406</v>
      </c>
    </row>
    <row r="110" spans="1:4" x14ac:dyDescent="0.25">
      <c r="A110" s="88"/>
      <c r="B110" s="26">
        <v>56637</v>
      </c>
      <c r="C110" s="26" t="s">
        <v>215</v>
      </c>
      <c r="D110" s="26" t="s">
        <v>406</v>
      </c>
    </row>
    <row r="111" spans="1:4" x14ac:dyDescent="0.25">
      <c r="A111" s="88"/>
      <c r="B111" s="26">
        <v>8233</v>
      </c>
      <c r="C111" s="26" t="s">
        <v>214</v>
      </c>
      <c r="D111" s="26" t="s">
        <v>406</v>
      </c>
    </row>
    <row r="112" spans="1:4" x14ac:dyDescent="0.25">
      <c r="A112" s="88"/>
      <c r="B112" s="29"/>
      <c r="C112" s="18"/>
      <c r="D112" s="18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+B11+B36+B60+B120+B127+B131+B134</f>
        <v>17044491.210000001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150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15041" r:id="rId3"/>
      </mc:Fallback>
    </mc:AlternateContent>
  </oleObjects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01CDB-306B-4E95-B488-3F0156CA12B9}">
  <dimension ref="A1:H111"/>
  <sheetViews>
    <sheetView topLeftCell="A6" workbookViewId="0">
      <selection activeCell="B13" sqref="B13:D30"/>
    </sheetView>
  </sheetViews>
  <sheetFormatPr defaultRowHeight="15" x14ac:dyDescent="0.25"/>
  <cols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1987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1156417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93"/>
      <c r="B13" s="94">
        <v>667</v>
      </c>
      <c r="C13" s="95" t="s">
        <v>302</v>
      </c>
      <c r="D13" s="95" t="s">
        <v>313</v>
      </c>
    </row>
    <row r="14" spans="1:8" x14ac:dyDescent="0.25">
      <c r="A14" s="93"/>
      <c r="B14" s="94">
        <v>650367</v>
      </c>
      <c r="C14" s="95" t="s">
        <v>303</v>
      </c>
      <c r="D14" s="95" t="s">
        <v>314</v>
      </c>
    </row>
    <row r="15" spans="1:8" x14ac:dyDescent="0.25">
      <c r="A15" s="93"/>
      <c r="B15" s="94">
        <v>2327</v>
      </c>
      <c r="C15" s="95" t="s">
        <v>304</v>
      </c>
      <c r="D15" s="95" t="s">
        <v>315</v>
      </c>
      <c r="H15" s="20"/>
    </row>
    <row r="16" spans="1:8" x14ac:dyDescent="0.25">
      <c r="A16" s="93"/>
      <c r="B16" s="94">
        <v>25218</v>
      </c>
      <c r="C16" s="95" t="s">
        <v>305</v>
      </c>
      <c r="D16" s="95" t="s">
        <v>316</v>
      </c>
      <c r="H16" s="20"/>
    </row>
    <row r="17" spans="1:8" x14ac:dyDescent="0.25">
      <c r="A17" s="93"/>
      <c r="B17" s="94">
        <v>5752</v>
      </c>
      <c r="C17" s="95" t="s">
        <v>306</v>
      </c>
      <c r="D17" s="95" t="s">
        <v>317</v>
      </c>
      <c r="H17" s="20"/>
    </row>
    <row r="18" spans="1:8" x14ac:dyDescent="0.25">
      <c r="A18" s="93"/>
      <c r="B18" s="94">
        <v>1102</v>
      </c>
      <c r="C18" s="95" t="s">
        <v>307</v>
      </c>
      <c r="D18" s="95" t="s">
        <v>318</v>
      </c>
      <c r="H18" s="20"/>
    </row>
    <row r="19" spans="1:8" x14ac:dyDescent="0.25">
      <c r="A19" s="93"/>
      <c r="B19" s="94">
        <v>1816</v>
      </c>
      <c r="C19" s="95" t="s">
        <v>308</v>
      </c>
      <c r="D19" s="95" t="s">
        <v>319</v>
      </c>
      <c r="H19" s="20"/>
    </row>
    <row r="20" spans="1:8" x14ac:dyDescent="0.25">
      <c r="A20" s="93"/>
      <c r="B20" s="94">
        <v>1050</v>
      </c>
      <c r="C20" s="95" t="s">
        <v>309</v>
      </c>
      <c r="D20" s="95" t="s">
        <v>319</v>
      </c>
      <c r="H20" s="20"/>
    </row>
    <row r="21" spans="1:8" x14ac:dyDescent="0.25">
      <c r="A21" s="93"/>
      <c r="B21" s="94">
        <v>752</v>
      </c>
      <c r="C21" s="95" t="s">
        <v>310</v>
      </c>
      <c r="D21" s="95" t="s">
        <v>320</v>
      </c>
      <c r="H21" s="24"/>
    </row>
    <row r="22" spans="1:8" x14ac:dyDescent="0.25">
      <c r="A22" s="93"/>
      <c r="B22" s="94">
        <v>1212</v>
      </c>
      <c r="C22" s="95" t="s">
        <v>310</v>
      </c>
      <c r="D22" s="95" t="s">
        <v>320</v>
      </c>
    </row>
    <row r="23" spans="1:8" x14ac:dyDescent="0.25">
      <c r="A23" s="93"/>
      <c r="B23" s="94">
        <v>845</v>
      </c>
      <c r="C23" s="95" t="s">
        <v>310</v>
      </c>
      <c r="D23" s="95" t="s">
        <v>320</v>
      </c>
    </row>
    <row r="24" spans="1:8" x14ac:dyDescent="0.25">
      <c r="A24" s="93"/>
      <c r="B24" s="94">
        <v>100</v>
      </c>
      <c r="C24" s="95" t="s">
        <v>311</v>
      </c>
      <c r="D24" s="95" t="s">
        <v>321</v>
      </c>
    </row>
    <row r="25" spans="1:8" x14ac:dyDescent="0.25">
      <c r="A25" s="93"/>
      <c r="B25" s="96">
        <v>50</v>
      </c>
      <c r="C25" s="95" t="s">
        <v>312</v>
      </c>
      <c r="D25" s="95" t="s">
        <v>321</v>
      </c>
    </row>
    <row r="26" spans="1:8" x14ac:dyDescent="0.25">
      <c r="A26" s="93"/>
      <c r="B26" s="97">
        <v>100</v>
      </c>
      <c r="C26" s="95" t="s">
        <v>312</v>
      </c>
      <c r="D26" s="95" t="s">
        <v>321</v>
      </c>
    </row>
    <row r="27" spans="1:8" x14ac:dyDescent="0.25">
      <c r="A27" s="93"/>
      <c r="B27" s="98">
        <v>282174</v>
      </c>
      <c r="C27" s="95" t="s">
        <v>304</v>
      </c>
      <c r="D27" s="95" t="s">
        <v>322</v>
      </c>
    </row>
    <row r="28" spans="1:8" x14ac:dyDescent="0.25">
      <c r="A28" s="93"/>
      <c r="B28" s="98">
        <v>110149</v>
      </c>
      <c r="C28" s="95" t="s">
        <v>304</v>
      </c>
      <c r="D28" s="95" t="s">
        <v>323</v>
      </c>
    </row>
    <row r="29" spans="1:8" x14ac:dyDescent="0.25">
      <c r="A29" s="93"/>
      <c r="B29" s="98">
        <v>72736</v>
      </c>
      <c r="C29" s="95" t="s">
        <v>304</v>
      </c>
      <c r="D29" s="95" t="s">
        <v>324</v>
      </c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SUM(B37:B59)</f>
        <v>41421.870000000003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88"/>
      <c r="B38" s="26">
        <v>2380</v>
      </c>
      <c r="C38" s="26" t="s">
        <v>258</v>
      </c>
      <c r="D38" s="26" t="s">
        <v>1988</v>
      </c>
    </row>
    <row r="39" spans="1:4" x14ac:dyDescent="0.25">
      <c r="A39" s="88"/>
      <c r="B39" s="26">
        <v>9308.15</v>
      </c>
      <c r="C39" s="26" t="s">
        <v>162</v>
      </c>
      <c r="D39" s="26" t="s">
        <v>1989</v>
      </c>
    </row>
    <row r="40" spans="1:4" x14ac:dyDescent="0.25">
      <c r="A40" s="88"/>
      <c r="B40" s="26">
        <v>5712</v>
      </c>
      <c r="C40" s="26" t="s">
        <v>238</v>
      </c>
      <c r="D40" s="26" t="s">
        <v>1990</v>
      </c>
    </row>
    <row r="41" spans="1:4" x14ac:dyDescent="0.25">
      <c r="A41" s="88"/>
      <c r="B41" s="26">
        <v>7608.16</v>
      </c>
      <c r="C41" s="26" t="s">
        <v>31</v>
      </c>
      <c r="D41" s="26" t="s">
        <v>1991</v>
      </c>
    </row>
    <row r="42" spans="1:4" x14ac:dyDescent="0.25">
      <c r="A42" s="88"/>
      <c r="B42" s="99">
        <v>370.6</v>
      </c>
      <c r="C42" s="100" t="s">
        <v>1919</v>
      </c>
      <c r="D42" s="26" t="s">
        <v>1992</v>
      </c>
    </row>
    <row r="43" spans="1:4" x14ac:dyDescent="0.25">
      <c r="A43" s="88"/>
      <c r="B43" s="26">
        <v>1198.7</v>
      </c>
      <c r="C43" s="26" t="s">
        <v>161</v>
      </c>
      <c r="D43" s="26" t="s">
        <v>1993</v>
      </c>
    </row>
    <row r="44" spans="1:4" x14ac:dyDescent="0.25">
      <c r="A44" s="88"/>
      <c r="B44" s="26">
        <v>457.43</v>
      </c>
      <c r="C44" s="26" t="s">
        <v>77</v>
      </c>
      <c r="D44" s="26" t="s">
        <v>1994</v>
      </c>
    </row>
    <row r="45" spans="1:4" x14ac:dyDescent="0.25">
      <c r="A45" s="88"/>
      <c r="B45" s="26">
        <v>13413.2</v>
      </c>
      <c r="C45" s="26" t="s">
        <v>715</v>
      </c>
      <c r="D45" s="26" t="s">
        <v>1995</v>
      </c>
    </row>
    <row r="46" spans="1:4" x14ac:dyDescent="0.25">
      <c r="A46" s="88"/>
      <c r="B46" s="26">
        <v>973.63</v>
      </c>
      <c r="C46" s="26" t="s">
        <v>504</v>
      </c>
      <c r="D46" s="26" t="s">
        <v>1996</v>
      </c>
    </row>
    <row r="47" spans="1:4" x14ac:dyDescent="0.25">
      <c r="A47" s="88"/>
      <c r="B47" s="29"/>
      <c r="C47" s="18"/>
      <c r="D47" s="26"/>
    </row>
    <row r="48" spans="1:4" x14ac:dyDescent="0.25">
      <c r="A48" s="88"/>
      <c r="B48" s="29"/>
      <c r="C48" s="18"/>
      <c r="D48" s="26"/>
    </row>
    <row r="49" spans="1:4" x14ac:dyDescent="0.25">
      <c r="A49" s="88"/>
      <c r="B49" s="29"/>
      <c r="C49" s="18"/>
      <c r="D49" s="26"/>
    </row>
    <row r="50" spans="1:4" x14ac:dyDescent="0.25">
      <c r="A50" s="88"/>
      <c r="B50" s="29"/>
      <c r="C50" s="18"/>
      <c r="D50" s="26"/>
    </row>
    <row r="51" spans="1:4" x14ac:dyDescent="0.25">
      <c r="A51" s="88"/>
      <c r="B51" s="29"/>
      <c r="C51" s="18"/>
      <c r="D51" s="26"/>
    </row>
    <row r="52" spans="1:4" x14ac:dyDescent="0.25">
      <c r="A52" s="88"/>
      <c r="B52" s="29"/>
      <c r="C52" s="18"/>
      <c r="D52" s="26"/>
    </row>
    <row r="53" spans="1:4" x14ac:dyDescent="0.25">
      <c r="A53" s="88"/>
      <c r="B53" s="29"/>
      <c r="C53" s="18"/>
      <c r="D53" s="18"/>
    </row>
    <row r="54" spans="1:4" x14ac:dyDescent="0.25">
      <c r="A54" s="88"/>
      <c r="B54" s="29"/>
      <c r="C54" s="18"/>
      <c r="D54" s="18"/>
    </row>
    <row r="55" spans="1:4" x14ac:dyDescent="0.25">
      <c r="A55" s="88"/>
      <c r="B55" s="29"/>
      <c r="C55" s="18"/>
      <c r="D55" s="18"/>
    </row>
    <row r="56" spans="1:4" x14ac:dyDescent="0.25">
      <c r="A56" s="88"/>
      <c r="B56" s="29"/>
      <c r="C56" s="18"/>
      <c r="D56" s="18"/>
    </row>
    <row r="57" spans="1:4" x14ac:dyDescent="0.25">
      <c r="A57" s="88"/>
      <c r="B57" s="29"/>
      <c r="C57" s="14"/>
      <c r="D57" s="18"/>
    </row>
    <row r="58" spans="1:4" x14ac:dyDescent="0.25">
      <c r="A58" s="88"/>
      <c r="B58" s="29"/>
      <c r="C58" s="18"/>
      <c r="D58" s="18"/>
    </row>
    <row r="59" spans="1:4" x14ac:dyDescent="0.25">
      <c r="A59" s="88"/>
      <c r="B59" s="29"/>
      <c r="C59" s="18"/>
      <c r="D59" s="18"/>
    </row>
    <row r="60" spans="1:4" ht="68.25" x14ac:dyDescent="0.25">
      <c r="A60" s="87" t="s">
        <v>13</v>
      </c>
      <c r="B60" s="13">
        <f>SUM(B61:B65)</f>
        <v>0</v>
      </c>
      <c r="C60" s="18"/>
      <c r="D60" s="18"/>
    </row>
    <row r="61" spans="1:4" ht="57" x14ac:dyDescent="0.25">
      <c r="A61" s="88" t="s">
        <v>14</v>
      </c>
      <c r="B61" s="29"/>
      <c r="C61" s="18"/>
      <c r="D61" s="18"/>
    </row>
    <row r="62" spans="1:4" x14ac:dyDescent="0.25">
      <c r="A62" s="88"/>
      <c r="B62" s="29"/>
      <c r="C62" s="18"/>
      <c r="D62" s="18"/>
    </row>
    <row r="63" spans="1:4" x14ac:dyDescent="0.25">
      <c r="A63" s="88"/>
      <c r="B63" s="29"/>
      <c r="C63" s="14"/>
      <c r="D63" s="18"/>
    </row>
    <row r="64" spans="1:4" x14ac:dyDescent="0.25">
      <c r="A64" s="88"/>
      <c r="B64" s="29"/>
      <c r="C64" s="31"/>
      <c r="D64" s="18"/>
    </row>
    <row r="65" spans="1:4" x14ac:dyDescent="0.25">
      <c r="A65" s="88"/>
      <c r="B65" s="29"/>
      <c r="C65" s="31"/>
      <c r="D65" s="18"/>
    </row>
    <row r="66" spans="1:4" ht="34.5" x14ac:dyDescent="0.25">
      <c r="A66" s="87" t="s">
        <v>15</v>
      </c>
      <c r="B66" s="13">
        <f>SUM(B67:B72)</f>
        <v>0</v>
      </c>
      <c r="C66" s="31"/>
      <c r="D66" s="18"/>
    </row>
    <row r="67" spans="1:4" ht="23.25" x14ac:dyDescent="0.25">
      <c r="A67" s="88" t="s">
        <v>16</v>
      </c>
      <c r="B67" s="29"/>
      <c r="C67" s="31"/>
      <c r="D67" s="18"/>
    </row>
    <row r="68" spans="1:4" x14ac:dyDescent="0.25">
      <c r="A68" s="88"/>
      <c r="B68" s="29"/>
      <c r="C68" s="31"/>
      <c r="D68" s="91"/>
    </row>
    <row r="69" spans="1:4" x14ac:dyDescent="0.25">
      <c r="A69" s="88"/>
      <c r="B69" s="29"/>
      <c r="C69" s="31"/>
      <c r="D69" s="18"/>
    </row>
    <row r="70" spans="1:4" x14ac:dyDescent="0.25">
      <c r="A70" s="88"/>
      <c r="B70" s="29"/>
      <c r="C70" s="14"/>
      <c r="D70" s="18"/>
    </row>
    <row r="71" spans="1:4" x14ac:dyDescent="0.25">
      <c r="A71" s="88"/>
      <c r="B71" s="29"/>
      <c r="C71" s="33"/>
      <c r="D71" s="91"/>
    </row>
    <row r="72" spans="1:4" x14ac:dyDescent="0.25">
      <c r="A72" s="88"/>
      <c r="B72" s="29"/>
      <c r="C72" s="33"/>
      <c r="D72" s="18"/>
    </row>
    <row r="73" spans="1:4" ht="135.75" x14ac:dyDescent="0.25">
      <c r="A73" s="87" t="s">
        <v>17</v>
      </c>
      <c r="B73" s="13">
        <f>SUM(B74:B76)</f>
        <v>0</v>
      </c>
      <c r="C73" s="31"/>
      <c r="D73" s="42"/>
    </row>
    <row r="74" spans="1:4" ht="90.75" x14ac:dyDescent="0.25">
      <c r="A74" s="88" t="s">
        <v>18</v>
      </c>
      <c r="B74" s="29"/>
      <c r="C74" s="14"/>
      <c r="D74" s="18"/>
    </row>
    <row r="75" spans="1:4" x14ac:dyDescent="0.25">
      <c r="A75" s="88"/>
      <c r="B75" s="29"/>
      <c r="C75" s="18"/>
      <c r="D75" s="26"/>
    </row>
    <row r="76" spans="1:4" x14ac:dyDescent="0.25">
      <c r="A76" s="88"/>
      <c r="B76" s="29"/>
      <c r="C76" s="18"/>
      <c r="D76" s="26"/>
    </row>
    <row r="77" spans="1:4" ht="90.75" x14ac:dyDescent="0.25">
      <c r="A77" s="87" t="s">
        <v>19</v>
      </c>
      <c r="B77" s="13">
        <f>SUM(B78:B79)</f>
        <v>0</v>
      </c>
      <c r="C77" s="14"/>
      <c r="D77" s="26"/>
    </row>
    <row r="78" spans="1:4" ht="79.5" x14ac:dyDescent="0.25">
      <c r="A78" s="88" t="s">
        <v>20</v>
      </c>
      <c r="B78" s="29"/>
      <c r="C78" s="18"/>
      <c r="D78" s="26"/>
    </row>
    <row r="79" spans="1:4" x14ac:dyDescent="0.25">
      <c r="A79" s="88"/>
      <c r="B79" s="29"/>
      <c r="C79" s="18"/>
      <c r="D79" s="26"/>
    </row>
    <row r="80" spans="1:4" ht="34.5" x14ac:dyDescent="0.25">
      <c r="A80" s="87" t="s">
        <v>21</v>
      </c>
      <c r="B80" s="13">
        <f>SUM(B81:B107)</f>
        <v>0</v>
      </c>
      <c r="C80" s="18"/>
      <c r="D80" s="26"/>
    </row>
    <row r="81" spans="1:4" ht="23.25" x14ac:dyDescent="0.25">
      <c r="A81" s="88" t="s">
        <v>22</v>
      </c>
      <c r="B81" s="29"/>
      <c r="C81" s="18"/>
      <c r="D81" s="26"/>
    </row>
    <row r="82" spans="1:4" x14ac:dyDescent="0.25">
      <c r="A82" s="89"/>
      <c r="B82" s="29"/>
      <c r="C82" s="18"/>
      <c r="D82" s="26"/>
    </row>
    <row r="83" spans="1:4" x14ac:dyDescent="0.25">
      <c r="A83" s="89"/>
      <c r="B83" s="29"/>
      <c r="C83" s="18"/>
      <c r="D83" s="26"/>
    </row>
    <row r="84" spans="1:4" x14ac:dyDescent="0.25">
      <c r="A84" s="89"/>
      <c r="B84" s="29"/>
      <c r="C84" s="18"/>
      <c r="D84" s="26"/>
    </row>
    <row r="85" spans="1:4" x14ac:dyDescent="0.25">
      <c r="A85" s="89"/>
      <c r="B85" s="29"/>
      <c r="C85" s="18"/>
      <c r="D85" s="26"/>
    </row>
    <row r="86" spans="1:4" x14ac:dyDescent="0.25">
      <c r="A86" s="89"/>
      <c r="B86" s="29"/>
      <c r="C86" s="18"/>
      <c r="D86" s="26"/>
    </row>
    <row r="87" spans="1:4" x14ac:dyDescent="0.25">
      <c r="A87" s="89"/>
      <c r="B87" s="29"/>
      <c r="C87" s="18"/>
      <c r="D87" s="26"/>
    </row>
    <row r="88" spans="1:4" x14ac:dyDescent="0.25">
      <c r="A88" s="89"/>
      <c r="B88" s="29"/>
      <c r="C88" s="18"/>
      <c r="D88" s="26"/>
    </row>
    <row r="89" spans="1:4" x14ac:dyDescent="0.25">
      <c r="A89" s="89"/>
      <c r="B89" s="29"/>
      <c r="C89" s="18"/>
      <c r="D89" s="26"/>
    </row>
    <row r="90" spans="1:4" x14ac:dyDescent="0.25">
      <c r="A90" s="89"/>
      <c r="B90" s="29"/>
      <c r="C90" s="18"/>
      <c r="D90" s="26"/>
    </row>
    <row r="91" spans="1:4" x14ac:dyDescent="0.25">
      <c r="A91" s="89"/>
      <c r="B91" s="29"/>
      <c r="C91" s="18"/>
      <c r="D91" s="26"/>
    </row>
    <row r="92" spans="1:4" x14ac:dyDescent="0.25">
      <c r="A92" s="89"/>
      <c r="B92" s="29"/>
      <c r="C92" s="18"/>
      <c r="D92" s="26"/>
    </row>
    <row r="93" spans="1:4" x14ac:dyDescent="0.25">
      <c r="A93" s="89"/>
      <c r="B93" s="29"/>
      <c r="C93" s="18"/>
      <c r="D93" s="26"/>
    </row>
    <row r="94" spans="1:4" x14ac:dyDescent="0.25">
      <c r="A94" s="89"/>
      <c r="B94" s="29"/>
      <c r="C94" s="18"/>
      <c r="D94" s="26"/>
    </row>
    <row r="95" spans="1:4" x14ac:dyDescent="0.25">
      <c r="A95" s="89"/>
      <c r="B95" s="29"/>
      <c r="C95" s="18"/>
      <c r="D95" s="26"/>
    </row>
    <row r="96" spans="1:4" x14ac:dyDescent="0.25">
      <c r="A96" s="89"/>
      <c r="B96" s="29"/>
      <c r="C96" s="18"/>
      <c r="D96" s="26"/>
    </row>
    <row r="97" spans="1:4" x14ac:dyDescent="0.25">
      <c r="A97" s="89"/>
      <c r="B97" s="29"/>
      <c r="C97" s="18"/>
      <c r="D97" s="26"/>
    </row>
    <row r="98" spans="1:4" x14ac:dyDescent="0.25">
      <c r="A98" s="89"/>
      <c r="B98" s="29"/>
      <c r="C98" s="18"/>
      <c r="D98" s="26"/>
    </row>
    <row r="99" spans="1:4" x14ac:dyDescent="0.25">
      <c r="A99" s="89"/>
      <c r="B99" s="29"/>
      <c r="C99" s="18"/>
      <c r="D99" s="26"/>
    </row>
    <row r="100" spans="1:4" x14ac:dyDescent="0.25">
      <c r="A100" s="89"/>
      <c r="B100" s="29"/>
      <c r="C100" s="18"/>
      <c r="D100" s="26"/>
    </row>
    <row r="101" spans="1:4" x14ac:dyDescent="0.25">
      <c r="A101" s="89"/>
      <c r="B101" s="29"/>
      <c r="C101" s="18"/>
      <c r="D101" s="26"/>
    </row>
    <row r="102" spans="1:4" x14ac:dyDescent="0.25">
      <c r="A102" s="89"/>
      <c r="B102" s="29"/>
      <c r="C102" s="18"/>
      <c r="D102" s="26"/>
    </row>
    <row r="103" spans="1:4" x14ac:dyDescent="0.25">
      <c r="A103" s="89"/>
      <c r="B103" s="29"/>
      <c r="C103" s="18"/>
      <c r="D103" s="26"/>
    </row>
    <row r="104" spans="1:4" x14ac:dyDescent="0.25">
      <c r="A104" s="89"/>
      <c r="B104" s="29"/>
      <c r="C104" s="18"/>
      <c r="D104" s="26"/>
    </row>
    <row r="105" spans="1:4" x14ac:dyDescent="0.25">
      <c r="A105" s="89"/>
      <c r="B105" s="29"/>
      <c r="C105" s="91"/>
      <c r="D105" s="26"/>
    </row>
    <row r="106" spans="1:4" x14ac:dyDescent="0.25">
      <c r="A106" s="89"/>
      <c r="B106" s="29"/>
      <c r="C106" s="18"/>
      <c r="D106" s="26"/>
    </row>
    <row r="107" spans="1:4" ht="15.75" thickBot="1" x14ac:dyDescent="0.3">
      <c r="A107" s="90"/>
      <c r="B107" s="29"/>
      <c r="C107" s="18"/>
      <c r="D107" s="26"/>
    </row>
    <row r="108" spans="1:4" ht="23.25" thickBot="1" x14ac:dyDescent="0.3">
      <c r="A108" s="39" t="s">
        <v>23</v>
      </c>
      <c r="B108" s="92">
        <f>+B11+B36+B60+B66+B73+B77+B80</f>
        <v>1197838.8700000001</v>
      </c>
      <c r="C108" s="91"/>
      <c r="D108" s="26"/>
    </row>
    <row r="109" spans="1:4" x14ac:dyDescent="0.25">
      <c r="A109" s="2"/>
      <c r="B109" s="2"/>
      <c r="C109" s="2"/>
    </row>
    <row r="110" spans="1:4" x14ac:dyDescent="0.25">
      <c r="A110" s="6"/>
      <c r="B110" s="6"/>
      <c r="C110" s="41" t="s">
        <v>24</v>
      </c>
    </row>
    <row r="111" spans="1:4" x14ac:dyDescent="0.25">
      <c r="A111" s="6"/>
      <c r="B111" s="6"/>
      <c r="C11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16065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16065" r:id="rId4"/>
      </mc:Fallback>
    </mc:AlternateContent>
  </oleObjects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4FCAD-F104-482E-AA6E-E4F199EC5062}">
  <dimension ref="A1:H109"/>
  <sheetViews>
    <sheetView topLeftCell="A20" workbookViewId="0">
      <selection activeCell="B38" sqref="B38:D106"/>
    </sheetView>
  </sheetViews>
  <sheetFormatPr defaultRowHeight="15" x14ac:dyDescent="0.25"/>
  <cols>
    <col min="1" max="1" width="14.5703125" customWidth="1"/>
    <col min="2" max="2" width="16.7109375" customWidth="1"/>
    <col min="3" max="3" width="38.4257812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1997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23.2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SUM(B37:B57)</f>
        <v>14290.449999999999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88"/>
      <c r="B38" s="26">
        <v>77</v>
      </c>
      <c r="C38" s="26" t="s">
        <v>853</v>
      </c>
      <c r="D38" s="26" t="s">
        <v>608</v>
      </c>
    </row>
    <row r="39" spans="1:4" x14ac:dyDescent="0.25">
      <c r="A39" s="88"/>
      <c r="B39" s="26">
        <v>198.3</v>
      </c>
      <c r="C39" s="26" t="s">
        <v>170</v>
      </c>
      <c r="D39" s="26" t="s">
        <v>2000</v>
      </c>
    </row>
    <row r="40" spans="1:4" x14ac:dyDescent="0.25">
      <c r="A40" s="88"/>
      <c r="B40" s="26">
        <v>11640</v>
      </c>
      <c r="C40" s="26" t="s">
        <v>744</v>
      </c>
      <c r="D40" s="26" t="s">
        <v>1745</v>
      </c>
    </row>
    <row r="41" spans="1:4" x14ac:dyDescent="0.25">
      <c r="A41" s="88"/>
      <c r="B41" s="26">
        <v>126.15</v>
      </c>
      <c r="C41" s="26" t="s">
        <v>480</v>
      </c>
      <c r="D41" s="26" t="s">
        <v>2002</v>
      </c>
    </row>
    <row r="42" spans="1:4" x14ac:dyDescent="0.25">
      <c r="A42" s="88"/>
      <c r="B42" s="26">
        <v>399</v>
      </c>
      <c r="C42" s="26" t="s">
        <v>380</v>
      </c>
      <c r="D42" s="26" t="s">
        <v>2003</v>
      </c>
    </row>
    <row r="43" spans="1:4" x14ac:dyDescent="0.25">
      <c r="A43" s="88"/>
      <c r="B43" s="99">
        <v>600</v>
      </c>
      <c r="C43" s="100" t="s">
        <v>98</v>
      </c>
      <c r="D43" s="26" t="s">
        <v>357</v>
      </c>
    </row>
    <row r="44" spans="1:4" x14ac:dyDescent="0.25">
      <c r="A44" s="88"/>
      <c r="B44" s="26">
        <v>1250</v>
      </c>
      <c r="C44" s="26" t="s">
        <v>2004</v>
      </c>
      <c r="D44" s="26" t="s">
        <v>2005</v>
      </c>
    </row>
    <row r="45" spans="1:4" x14ac:dyDescent="0.25">
      <c r="A45" s="88"/>
      <c r="B45" s="29"/>
      <c r="C45" s="18"/>
      <c r="D45" s="26"/>
    </row>
    <row r="46" spans="1:4" x14ac:dyDescent="0.25">
      <c r="A46" s="88"/>
      <c r="B46" s="29"/>
      <c r="C46" s="18"/>
      <c r="D46" s="26"/>
    </row>
    <row r="47" spans="1:4" x14ac:dyDescent="0.25">
      <c r="A47" s="88"/>
      <c r="B47" s="29"/>
      <c r="C47" s="18"/>
      <c r="D47" s="26"/>
    </row>
    <row r="48" spans="1:4" x14ac:dyDescent="0.25">
      <c r="A48" s="88"/>
      <c r="B48" s="29"/>
      <c r="C48" s="18"/>
      <c r="D48" s="26"/>
    </row>
    <row r="49" spans="1:4" x14ac:dyDescent="0.25">
      <c r="A49" s="88"/>
      <c r="B49" s="29"/>
      <c r="C49" s="18"/>
      <c r="D49" s="26"/>
    </row>
    <row r="50" spans="1:4" x14ac:dyDescent="0.25">
      <c r="A50" s="88"/>
      <c r="B50" s="29"/>
      <c r="C50" s="18"/>
      <c r="D50" s="26"/>
    </row>
    <row r="51" spans="1:4" x14ac:dyDescent="0.25">
      <c r="A51" s="88"/>
      <c r="B51" s="29"/>
      <c r="C51" s="18"/>
      <c r="D51" s="18"/>
    </row>
    <row r="52" spans="1:4" x14ac:dyDescent="0.25">
      <c r="A52" s="88"/>
      <c r="B52" s="29"/>
      <c r="C52" s="18"/>
      <c r="D52" s="18"/>
    </row>
    <row r="53" spans="1:4" x14ac:dyDescent="0.25">
      <c r="A53" s="88"/>
      <c r="B53" s="29"/>
      <c r="C53" s="18"/>
      <c r="D53" s="18"/>
    </row>
    <row r="54" spans="1:4" x14ac:dyDescent="0.25">
      <c r="A54" s="88"/>
      <c r="B54" s="29"/>
      <c r="C54" s="18"/>
      <c r="D54" s="18"/>
    </row>
    <row r="55" spans="1:4" x14ac:dyDescent="0.25">
      <c r="A55" s="88"/>
      <c r="B55" s="29"/>
      <c r="C55" s="14"/>
      <c r="D55" s="18"/>
    </row>
    <row r="56" spans="1:4" x14ac:dyDescent="0.25">
      <c r="A56" s="88"/>
      <c r="B56" s="29"/>
      <c r="C56" s="18"/>
      <c r="D56" s="18"/>
    </row>
    <row r="57" spans="1:4" x14ac:dyDescent="0.25">
      <c r="A57" s="88"/>
      <c r="B57" s="29"/>
      <c r="C57" s="18"/>
      <c r="D57" s="18"/>
    </row>
    <row r="58" spans="1:4" ht="34.5" x14ac:dyDescent="0.25">
      <c r="A58" s="87" t="s">
        <v>13</v>
      </c>
      <c r="B58" s="13">
        <f>SUM(B59:B63)</f>
        <v>0</v>
      </c>
      <c r="C58" s="18"/>
      <c r="D58" s="18"/>
    </row>
    <row r="59" spans="1:4" ht="34.5" x14ac:dyDescent="0.25">
      <c r="A59" s="88" t="s">
        <v>14</v>
      </c>
      <c r="B59" s="29"/>
      <c r="C59" s="18"/>
      <c r="D59" s="18"/>
    </row>
    <row r="60" spans="1:4" x14ac:dyDescent="0.25">
      <c r="A60" s="88"/>
      <c r="B60" s="29"/>
      <c r="C60" s="18"/>
      <c r="D60" s="18"/>
    </row>
    <row r="61" spans="1:4" x14ac:dyDescent="0.25">
      <c r="A61" s="88"/>
      <c r="B61" s="29"/>
      <c r="C61" s="14"/>
      <c r="D61" s="18"/>
    </row>
    <row r="62" spans="1:4" x14ac:dyDescent="0.25">
      <c r="A62" s="88"/>
      <c r="B62" s="29"/>
      <c r="C62" s="31"/>
      <c r="D62" s="18"/>
    </row>
    <row r="63" spans="1:4" x14ac:dyDescent="0.25">
      <c r="A63" s="88"/>
      <c r="B63" s="29"/>
      <c r="C63" s="31"/>
      <c r="D63" s="18"/>
    </row>
    <row r="64" spans="1:4" ht="23.25" x14ac:dyDescent="0.25">
      <c r="A64" s="87" t="s">
        <v>15</v>
      </c>
      <c r="B64" s="13">
        <f>SUM(B65:B70)</f>
        <v>0</v>
      </c>
      <c r="C64" s="31"/>
      <c r="D64" s="18"/>
    </row>
    <row r="65" spans="1:4" x14ac:dyDescent="0.25">
      <c r="A65" s="88" t="s">
        <v>16</v>
      </c>
      <c r="B65" s="29"/>
      <c r="C65" s="31"/>
      <c r="D65" s="18"/>
    </row>
    <row r="66" spans="1:4" x14ac:dyDescent="0.25">
      <c r="A66" s="88"/>
      <c r="B66" s="29"/>
      <c r="C66" s="31"/>
      <c r="D66" s="91"/>
    </row>
    <row r="67" spans="1:4" x14ac:dyDescent="0.25">
      <c r="A67" s="88"/>
      <c r="B67" s="29"/>
      <c r="C67" s="31"/>
      <c r="D67" s="18"/>
    </row>
    <row r="68" spans="1:4" x14ac:dyDescent="0.25">
      <c r="A68" s="88"/>
      <c r="B68" s="29"/>
      <c r="C68" s="14"/>
      <c r="D68" s="18"/>
    </row>
    <row r="69" spans="1:4" x14ac:dyDescent="0.25">
      <c r="A69" s="88"/>
      <c r="B69" s="29"/>
      <c r="C69" s="33"/>
      <c r="D69" s="91"/>
    </row>
    <row r="70" spans="1:4" x14ac:dyDescent="0.25">
      <c r="A70" s="88"/>
      <c r="B70" s="29"/>
      <c r="C70" s="33"/>
      <c r="D70" s="18"/>
    </row>
    <row r="71" spans="1:4" ht="68.25" x14ac:dyDescent="0.25">
      <c r="A71" s="87" t="s">
        <v>17</v>
      </c>
      <c r="B71" s="13">
        <f>SUM(B72:B74)</f>
        <v>0</v>
      </c>
      <c r="C71" s="31"/>
      <c r="D71" s="42"/>
    </row>
    <row r="72" spans="1:4" ht="57" x14ac:dyDescent="0.25">
      <c r="A72" s="88" t="s">
        <v>18</v>
      </c>
      <c r="B72" s="29"/>
      <c r="C72" s="14"/>
      <c r="D72" s="18"/>
    </row>
    <row r="73" spans="1:4" x14ac:dyDescent="0.25">
      <c r="A73" s="88"/>
      <c r="B73" s="29"/>
      <c r="C73" s="18"/>
      <c r="D73" s="26"/>
    </row>
    <row r="74" spans="1:4" x14ac:dyDescent="0.25">
      <c r="A74" s="88"/>
      <c r="B74" s="29"/>
      <c r="C74" s="18"/>
      <c r="D74" s="26"/>
    </row>
    <row r="75" spans="1:4" ht="57" x14ac:dyDescent="0.25">
      <c r="A75" s="87" t="s">
        <v>19</v>
      </c>
      <c r="B75" s="13">
        <f>SUM(B76:B77)</f>
        <v>0</v>
      </c>
      <c r="C75" s="14"/>
      <c r="D75" s="26"/>
    </row>
    <row r="76" spans="1:4" ht="45.75" x14ac:dyDescent="0.25">
      <c r="A76" s="88" t="s">
        <v>20</v>
      </c>
      <c r="B76" s="29"/>
      <c r="C76" s="18"/>
      <c r="D76" s="26"/>
    </row>
    <row r="77" spans="1:4" x14ac:dyDescent="0.25">
      <c r="A77" s="88"/>
      <c r="B77" s="29"/>
      <c r="C77" s="18"/>
      <c r="D77" s="26"/>
    </row>
    <row r="78" spans="1:4" ht="23.25" x14ac:dyDescent="0.25">
      <c r="A78" s="87" t="s">
        <v>21</v>
      </c>
      <c r="B78" s="13">
        <f>SUM(B79:B105)</f>
        <v>0</v>
      </c>
      <c r="C78" s="18"/>
      <c r="D78" s="26"/>
    </row>
    <row r="79" spans="1:4" ht="23.25" x14ac:dyDescent="0.25">
      <c r="A79" s="88" t="s">
        <v>22</v>
      </c>
      <c r="B79" s="29"/>
      <c r="C79" s="18"/>
      <c r="D79" s="26"/>
    </row>
    <row r="80" spans="1:4" x14ac:dyDescent="0.25">
      <c r="A80" s="89"/>
      <c r="B80" s="29"/>
      <c r="C80" s="18"/>
      <c r="D80" s="26"/>
    </row>
    <row r="81" spans="1:4" x14ac:dyDescent="0.25">
      <c r="A81" s="89"/>
      <c r="B81" s="29"/>
      <c r="C81" s="18"/>
      <c r="D81" s="26"/>
    </row>
    <row r="82" spans="1:4" x14ac:dyDescent="0.25">
      <c r="A82" s="89"/>
      <c r="B82" s="29"/>
      <c r="C82" s="18"/>
      <c r="D82" s="26"/>
    </row>
    <row r="83" spans="1:4" x14ac:dyDescent="0.25">
      <c r="A83" s="89"/>
      <c r="B83" s="29"/>
      <c r="C83" s="18"/>
      <c r="D83" s="26"/>
    </row>
    <row r="84" spans="1:4" x14ac:dyDescent="0.25">
      <c r="A84" s="89"/>
      <c r="B84" s="29"/>
      <c r="C84" s="18"/>
      <c r="D84" s="26"/>
    </row>
    <row r="85" spans="1:4" x14ac:dyDescent="0.25">
      <c r="A85" s="89"/>
      <c r="B85" s="29"/>
      <c r="C85" s="18"/>
      <c r="D85" s="26"/>
    </row>
    <row r="86" spans="1:4" x14ac:dyDescent="0.25">
      <c r="A86" s="89"/>
      <c r="B86" s="29"/>
      <c r="C86" s="18"/>
      <c r="D86" s="26"/>
    </row>
    <row r="87" spans="1:4" x14ac:dyDescent="0.25">
      <c r="A87" s="89"/>
      <c r="B87" s="29"/>
      <c r="C87" s="18"/>
      <c r="D87" s="26"/>
    </row>
    <row r="88" spans="1:4" x14ac:dyDescent="0.25">
      <c r="A88" s="89"/>
      <c r="B88" s="29"/>
      <c r="C88" s="18"/>
      <c r="D88" s="26"/>
    </row>
    <row r="89" spans="1:4" x14ac:dyDescent="0.25">
      <c r="A89" s="89"/>
      <c r="B89" s="29"/>
      <c r="C89" s="18"/>
      <c r="D89" s="26"/>
    </row>
    <row r="90" spans="1:4" x14ac:dyDescent="0.25">
      <c r="A90" s="89"/>
      <c r="B90" s="29"/>
      <c r="C90" s="18"/>
      <c r="D90" s="26"/>
    </row>
    <row r="91" spans="1:4" x14ac:dyDescent="0.25">
      <c r="A91" s="89"/>
      <c r="B91" s="29"/>
      <c r="C91" s="18"/>
      <c r="D91" s="26"/>
    </row>
    <row r="92" spans="1:4" x14ac:dyDescent="0.25">
      <c r="A92" s="89"/>
      <c r="B92" s="29"/>
      <c r="C92" s="18"/>
      <c r="D92" s="26"/>
    </row>
    <row r="93" spans="1:4" x14ac:dyDescent="0.25">
      <c r="A93" s="89"/>
      <c r="B93" s="29"/>
      <c r="C93" s="18"/>
      <c r="D93" s="26"/>
    </row>
    <row r="94" spans="1:4" x14ac:dyDescent="0.25">
      <c r="A94" s="89"/>
      <c r="B94" s="29"/>
      <c r="C94" s="18"/>
      <c r="D94" s="26"/>
    </row>
    <row r="95" spans="1:4" x14ac:dyDescent="0.25">
      <c r="A95" s="89"/>
      <c r="B95" s="29"/>
      <c r="C95" s="18"/>
      <c r="D95" s="26"/>
    </row>
    <row r="96" spans="1:4" x14ac:dyDescent="0.25">
      <c r="A96" s="89"/>
      <c r="B96" s="29"/>
      <c r="C96" s="18"/>
      <c r="D96" s="26"/>
    </row>
    <row r="97" spans="1:4" x14ac:dyDescent="0.25">
      <c r="A97" s="89"/>
      <c r="B97" s="29"/>
      <c r="C97" s="18"/>
      <c r="D97" s="26"/>
    </row>
    <row r="98" spans="1:4" x14ac:dyDescent="0.25">
      <c r="A98" s="89"/>
      <c r="B98" s="29"/>
      <c r="C98" s="18"/>
      <c r="D98" s="26"/>
    </row>
    <row r="99" spans="1:4" x14ac:dyDescent="0.25">
      <c r="A99" s="89"/>
      <c r="B99" s="29"/>
      <c r="C99" s="18"/>
      <c r="D99" s="26"/>
    </row>
    <row r="100" spans="1:4" x14ac:dyDescent="0.25">
      <c r="A100" s="89"/>
      <c r="B100" s="29"/>
      <c r="C100" s="18"/>
      <c r="D100" s="26"/>
    </row>
    <row r="101" spans="1:4" x14ac:dyDescent="0.25">
      <c r="A101" s="89"/>
      <c r="B101" s="29"/>
      <c r="C101" s="18"/>
      <c r="D101" s="26"/>
    </row>
    <row r="102" spans="1:4" x14ac:dyDescent="0.25">
      <c r="A102" s="89"/>
      <c r="B102" s="29"/>
      <c r="C102" s="18"/>
      <c r="D102" s="26"/>
    </row>
    <row r="103" spans="1:4" x14ac:dyDescent="0.25">
      <c r="A103" s="89"/>
      <c r="B103" s="29"/>
      <c r="C103" s="91"/>
      <c r="D103" s="26"/>
    </row>
    <row r="104" spans="1:4" x14ac:dyDescent="0.25">
      <c r="A104" s="89"/>
      <c r="B104" s="29"/>
      <c r="C104" s="18"/>
      <c r="D104" s="26"/>
    </row>
    <row r="105" spans="1:4" ht="15.75" thickBot="1" x14ac:dyDescent="0.3">
      <c r="A105" s="90"/>
      <c r="B105" s="29"/>
      <c r="C105" s="18"/>
      <c r="D105" s="26"/>
    </row>
    <row r="106" spans="1:4" ht="15.75" thickBot="1" x14ac:dyDescent="0.3">
      <c r="A106" s="39" t="s">
        <v>23</v>
      </c>
      <c r="B106" s="92">
        <f>+B11+B36+B58+B64+B71+B75+B78</f>
        <v>14290.449999999999</v>
      </c>
      <c r="C106" s="91"/>
      <c r="D106" s="26"/>
    </row>
    <row r="107" spans="1:4" x14ac:dyDescent="0.25">
      <c r="A107" s="2"/>
      <c r="B107" s="2"/>
      <c r="C107" s="2"/>
    </row>
    <row r="108" spans="1:4" x14ac:dyDescent="0.25">
      <c r="A108" s="6"/>
      <c r="B108" s="6"/>
      <c r="C108" s="41" t="s">
        <v>24</v>
      </c>
    </row>
    <row r="109" spans="1:4" x14ac:dyDescent="0.25">
      <c r="A109" s="6"/>
      <c r="B109" s="6"/>
      <c r="C10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1709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17090" r:id="rId3"/>
      </mc:Fallback>
    </mc:AlternateContent>
  </oleObjects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AAD9-694F-4D35-A16C-FCE554124736}">
  <dimension ref="A1:H108"/>
  <sheetViews>
    <sheetView topLeftCell="A13" workbookViewId="0">
      <selection activeCell="A45" sqref="A45:XFD45"/>
    </sheetView>
  </sheetViews>
  <sheetFormatPr defaultRowHeight="15" x14ac:dyDescent="0.25"/>
  <cols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2006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SUM(B37:B56)</f>
        <v>5631.9900000000007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460</v>
      </c>
      <c r="C38" t="s">
        <v>854</v>
      </c>
      <c r="D38" t="s">
        <v>349</v>
      </c>
    </row>
    <row r="39" spans="1:4" x14ac:dyDescent="0.25">
      <c r="A39" s="16"/>
      <c r="B39">
        <v>530</v>
      </c>
      <c r="C39" t="s">
        <v>853</v>
      </c>
      <c r="D39" t="s">
        <v>349</v>
      </c>
    </row>
    <row r="40" spans="1:4" x14ac:dyDescent="0.25">
      <c r="A40" s="16"/>
      <c r="B40">
        <v>460</v>
      </c>
      <c r="C40" t="s">
        <v>1567</v>
      </c>
      <c r="D40" t="s">
        <v>349</v>
      </c>
    </row>
    <row r="41" spans="1:4" x14ac:dyDescent="0.25">
      <c r="A41" s="16"/>
      <c r="B41">
        <v>810.39</v>
      </c>
      <c r="C41" t="s">
        <v>1408</v>
      </c>
      <c r="D41" t="s">
        <v>2007</v>
      </c>
    </row>
    <row r="42" spans="1:4" x14ac:dyDescent="0.25">
      <c r="A42" s="16"/>
      <c r="B42">
        <v>1906.63</v>
      </c>
      <c r="C42" t="s">
        <v>424</v>
      </c>
      <c r="D42" t="s">
        <v>2008</v>
      </c>
    </row>
    <row r="43" spans="1:4" x14ac:dyDescent="0.25">
      <c r="A43" s="16"/>
      <c r="B43">
        <v>790.02</v>
      </c>
      <c r="C43" t="s">
        <v>701</v>
      </c>
      <c r="D43" t="s">
        <v>2010</v>
      </c>
    </row>
    <row r="44" spans="1:4" x14ac:dyDescent="0.25">
      <c r="A44" s="16"/>
      <c r="B44">
        <v>611</v>
      </c>
      <c r="C44" t="s">
        <v>744</v>
      </c>
      <c r="D44" t="s">
        <v>1745</v>
      </c>
    </row>
    <row r="45" spans="1:4" x14ac:dyDescent="0.25">
      <c r="A45" s="16"/>
      <c r="B45">
        <v>63.95</v>
      </c>
      <c r="C45" t="s">
        <v>500</v>
      </c>
      <c r="D45" t="s">
        <v>2012</v>
      </c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18"/>
      <c r="D50" s="21"/>
    </row>
    <row r="51" spans="1:4" x14ac:dyDescent="0.25">
      <c r="A51" s="16"/>
      <c r="B51" s="29"/>
      <c r="C51" s="18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4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ht="68.25" x14ac:dyDescent="0.25">
      <c r="A57" s="12" t="s">
        <v>13</v>
      </c>
      <c r="B57" s="13">
        <f>SUM(B58:B62)</f>
        <v>0</v>
      </c>
      <c r="C57" s="25"/>
      <c r="D57" s="21"/>
    </row>
    <row r="58" spans="1:4" ht="57" x14ac:dyDescent="0.25">
      <c r="A58" s="16" t="s">
        <v>14</v>
      </c>
      <c r="B58" s="29"/>
      <c r="C58" s="25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31"/>
      <c r="D61" s="21"/>
    </row>
    <row r="62" spans="1:4" x14ac:dyDescent="0.25">
      <c r="A62" s="16"/>
      <c r="B62" s="29"/>
      <c r="C62" s="31"/>
      <c r="D62" s="21"/>
    </row>
    <row r="63" spans="1:4" ht="34.5" x14ac:dyDescent="0.25">
      <c r="A63" s="12" t="s">
        <v>15</v>
      </c>
      <c r="B63" s="13">
        <f>SUM(B64:B69)</f>
        <v>0</v>
      </c>
      <c r="C63" s="31"/>
      <c r="D63" s="21"/>
    </row>
    <row r="64" spans="1:4" ht="24" thickBot="1" x14ac:dyDescent="0.3">
      <c r="A64" s="16" t="s">
        <v>16</v>
      </c>
      <c r="B64" s="29"/>
      <c r="C64" s="31"/>
      <c r="D64" s="32"/>
    </row>
    <row r="65" spans="1:4" ht="15.75" thickBot="1" x14ac:dyDescent="0.3">
      <c r="A65" s="16"/>
      <c r="B65" s="29"/>
      <c r="C65" s="31"/>
      <c r="D65" s="11"/>
    </row>
    <row r="66" spans="1:4" x14ac:dyDescent="0.25">
      <c r="A66" s="16"/>
      <c r="B66" s="29"/>
      <c r="C66" s="31"/>
      <c r="D66" s="21"/>
    </row>
    <row r="67" spans="1:4" ht="15.75" thickBot="1" x14ac:dyDescent="0.3">
      <c r="A67" s="16"/>
      <c r="B67" s="29"/>
      <c r="C67" s="14"/>
      <c r="D67" s="32"/>
    </row>
    <row r="68" spans="1:4" ht="15.75" thickBot="1" x14ac:dyDescent="0.3">
      <c r="A68" s="16"/>
      <c r="B68" s="29"/>
      <c r="C68" s="33"/>
      <c r="D68" s="11"/>
    </row>
    <row r="69" spans="1:4" x14ac:dyDescent="0.25">
      <c r="A69" s="16"/>
      <c r="B69" s="29"/>
      <c r="C69" s="33"/>
      <c r="D69" s="2"/>
    </row>
    <row r="70" spans="1:4" ht="135.75" x14ac:dyDescent="0.25">
      <c r="A70" s="12" t="s">
        <v>17</v>
      </c>
      <c r="B70" s="13">
        <f>SUM(B71:B73)</f>
        <v>0</v>
      </c>
      <c r="C70" s="31"/>
      <c r="D70" s="34"/>
    </row>
    <row r="71" spans="1:4" ht="90.75" x14ac:dyDescent="0.25">
      <c r="A71" s="16" t="s">
        <v>18</v>
      </c>
      <c r="B71" s="29"/>
      <c r="C71" s="14"/>
      <c r="D71" s="2"/>
    </row>
    <row r="72" spans="1:4" x14ac:dyDescent="0.25">
      <c r="A72" s="16"/>
      <c r="B72" s="29"/>
      <c r="C72" s="18"/>
    </row>
    <row r="73" spans="1:4" x14ac:dyDescent="0.25">
      <c r="A73" s="16"/>
      <c r="B73" s="29"/>
      <c r="C73" s="18"/>
    </row>
    <row r="74" spans="1:4" ht="90.75" x14ac:dyDescent="0.25">
      <c r="A74" s="12" t="s">
        <v>19</v>
      </c>
      <c r="B74" s="13">
        <f>SUM(B75:B76)</f>
        <v>0</v>
      </c>
      <c r="C74" s="14"/>
    </row>
    <row r="75" spans="1:4" ht="79.5" x14ac:dyDescent="0.25">
      <c r="A75" s="16" t="s">
        <v>20</v>
      </c>
      <c r="B75" s="29"/>
      <c r="C75" s="18"/>
    </row>
    <row r="76" spans="1:4" x14ac:dyDescent="0.25">
      <c r="A76" s="16"/>
      <c r="B76" s="29"/>
      <c r="C76" s="18"/>
    </row>
    <row r="77" spans="1:4" ht="34.5" x14ac:dyDescent="0.25">
      <c r="A77" s="12" t="s">
        <v>21</v>
      </c>
      <c r="B77" s="13">
        <f>SUM(B78:B104)</f>
        <v>0</v>
      </c>
      <c r="C77" s="18"/>
    </row>
    <row r="78" spans="1:4" ht="23.25" x14ac:dyDescent="0.25">
      <c r="A78" s="16" t="s">
        <v>22</v>
      </c>
      <c r="B78" s="29"/>
      <c r="C78" s="18"/>
    </row>
    <row r="79" spans="1:4" x14ac:dyDescent="0.25">
      <c r="A79" s="35"/>
      <c r="B79" s="29"/>
      <c r="C79" s="18"/>
    </row>
    <row r="80" spans="1:4" x14ac:dyDescent="0.25">
      <c r="A80" s="35"/>
      <c r="B80" s="29"/>
      <c r="C80" s="18"/>
    </row>
    <row r="81" spans="1:3" x14ac:dyDescent="0.25">
      <c r="A81" s="35"/>
      <c r="B81" s="29"/>
      <c r="C81" s="18"/>
    </row>
    <row r="82" spans="1:3" x14ac:dyDescent="0.25">
      <c r="A82" s="35"/>
      <c r="B82" s="29"/>
      <c r="C82" s="18"/>
    </row>
    <row r="83" spans="1:3" x14ac:dyDescent="0.25">
      <c r="A83" s="35"/>
      <c r="B83" s="29"/>
      <c r="C83" s="18"/>
    </row>
    <row r="84" spans="1:3" x14ac:dyDescent="0.25">
      <c r="A84" s="35"/>
      <c r="B84" s="29"/>
      <c r="C84" s="18"/>
    </row>
    <row r="85" spans="1:3" x14ac:dyDescent="0.25">
      <c r="A85" s="35"/>
      <c r="B85" s="29"/>
      <c r="C85" s="18"/>
    </row>
    <row r="86" spans="1:3" x14ac:dyDescent="0.25">
      <c r="A86" s="35"/>
      <c r="B86" s="29"/>
      <c r="C86" s="18"/>
    </row>
    <row r="87" spans="1:3" x14ac:dyDescent="0.25">
      <c r="A87" s="35"/>
      <c r="B87" s="29"/>
      <c r="C87" s="18"/>
    </row>
    <row r="88" spans="1:3" x14ac:dyDescent="0.25">
      <c r="A88" s="35"/>
      <c r="B88" s="29"/>
      <c r="C88" s="18"/>
    </row>
    <row r="89" spans="1:3" x14ac:dyDescent="0.25">
      <c r="A89" s="35"/>
      <c r="B89" s="29"/>
      <c r="C89" s="18"/>
    </row>
    <row r="90" spans="1:3" x14ac:dyDescent="0.25">
      <c r="A90" s="35"/>
      <c r="B90" s="29"/>
      <c r="C90" s="18"/>
    </row>
    <row r="91" spans="1:3" x14ac:dyDescent="0.25">
      <c r="A91" s="35"/>
      <c r="B91" s="29"/>
      <c r="C91" s="18"/>
    </row>
    <row r="92" spans="1:3" x14ac:dyDescent="0.25">
      <c r="A92" s="35"/>
      <c r="B92" s="29"/>
      <c r="C92" s="18"/>
    </row>
    <row r="93" spans="1:3" x14ac:dyDescent="0.25">
      <c r="A93" s="35"/>
      <c r="B93" s="29"/>
      <c r="C93" s="18"/>
    </row>
    <row r="94" spans="1:3" x14ac:dyDescent="0.25">
      <c r="A94" s="35"/>
      <c r="B94" s="29"/>
      <c r="C94" s="18"/>
    </row>
    <row r="95" spans="1:3" x14ac:dyDescent="0.25">
      <c r="A95" s="35"/>
      <c r="B95" s="29"/>
      <c r="C95" s="18"/>
    </row>
    <row r="96" spans="1:3" x14ac:dyDescent="0.25">
      <c r="A96" s="35"/>
      <c r="B96" s="29"/>
      <c r="C96" s="18"/>
    </row>
    <row r="97" spans="1:3" x14ac:dyDescent="0.25">
      <c r="A97" s="35"/>
      <c r="B97" s="29"/>
      <c r="C97" s="18"/>
    </row>
    <row r="98" spans="1:3" x14ac:dyDescent="0.25">
      <c r="A98" s="35"/>
      <c r="B98" s="29"/>
      <c r="C98" s="18"/>
    </row>
    <row r="99" spans="1:3" x14ac:dyDescent="0.25">
      <c r="A99" s="35"/>
      <c r="B99" s="29"/>
      <c r="C99" s="18"/>
    </row>
    <row r="100" spans="1:3" x14ac:dyDescent="0.25">
      <c r="A100" s="35"/>
      <c r="B100" s="29"/>
      <c r="C100" s="18"/>
    </row>
    <row r="101" spans="1:3" ht="15.75" thickBot="1" x14ac:dyDescent="0.3">
      <c r="A101" s="35"/>
      <c r="B101" s="29"/>
      <c r="C101" s="36"/>
    </row>
    <row r="102" spans="1:3" ht="15.75" thickBot="1" x14ac:dyDescent="0.3">
      <c r="A102" s="35"/>
      <c r="B102" s="29"/>
      <c r="C102" s="10"/>
    </row>
    <row r="103" spans="1:3" x14ac:dyDescent="0.25">
      <c r="A103" s="35"/>
      <c r="B103" s="29"/>
      <c r="C103" s="18"/>
    </row>
    <row r="104" spans="1:3" ht="15.75" thickBot="1" x14ac:dyDescent="0.3">
      <c r="A104" s="37"/>
      <c r="B104" s="38"/>
      <c r="C104" s="36"/>
    </row>
    <row r="105" spans="1:3" ht="23.25" thickBot="1" x14ac:dyDescent="0.3">
      <c r="A105" s="39" t="s">
        <v>23</v>
      </c>
      <c r="B105" s="40">
        <f>+B11+B36+B57+B63+B70+B74+B77</f>
        <v>5631.9900000000007</v>
      </c>
      <c r="C105" s="10"/>
    </row>
    <row r="106" spans="1:3" x14ac:dyDescent="0.25">
      <c r="A106" s="2"/>
      <c r="B106" s="2"/>
      <c r="C106" s="2"/>
    </row>
    <row r="107" spans="1:3" x14ac:dyDescent="0.25">
      <c r="A107" s="6"/>
      <c r="B107" s="6"/>
      <c r="C107" s="41" t="s">
        <v>24</v>
      </c>
    </row>
    <row r="108" spans="1:3" x14ac:dyDescent="0.25">
      <c r="A108" s="6"/>
      <c r="B108" s="6"/>
      <c r="C10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2630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26306" r:id="rId3"/>
      </mc:Fallback>
    </mc:AlternateContent>
  </oleObjects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29E71-253B-4D1E-A677-F3983B662A4A}">
  <dimension ref="A1:H108"/>
  <sheetViews>
    <sheetView topLeftCell="A21" workbookViewId="0">
      <selection activeCell="L38" sqref="L38"/>
    </sheetView>
  </sheetViews>
  <sheetFormatPr defaultRowHeight="15" x14ac:dyDescent="0.25"/>
  <cols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2013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SUM(B37:B56)</f>
        <v>39972.550000000003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88"/>
      <c r="B38" s="26">
        <v>201.82</v>
      </c>
      <c r="C38" s="26" t="s">
        <v>2014</v>
      </c>
      <c r="D38" s="26" t="s">
        <v>2015</v>
      </c>
    </row>
    <row r="39" spans="1:4" x14ac:dyDescent="0.25">
      <c r="A39" s="88"/>
      <c r="B39" s="26">
        <v>160.65</v>
      </c>
      <c r="C39" s="26" t="s">
        <v>230</v>
      </c>
      <c r="D39" s="26" t="s">
        <v>2016</v>
      </c>
    </row>
    <row r="40" spans="1:4" x14ac:dyDescent="0.25">
      <c r="A40" s="88"/>
      <c r="B40" s="26">
        <v>838.95</v>
      </c>
      <c r="C40" s="26" t="s">
        <v>230</v>
      </c>
      <c r="D40" s="26" t="s">
        <v>2016</v>
      </c>
    </row>
    <row r="41" spans="1:4" x14ac:dyDescent="0.25">
      <c r="A41" s="88"/>
      <c r="B41" s="26">
        <v>47.6</v>
      </c>
      <c r="C41" s="26" t="s">
        <v>230</v>
      </c>
      <c r="D41" s="26" t="s">
        <v>1999</v>
      </c>
    </row>
    <row r="42" spans="1:4" x14ac:dyDescent="0.25">
      <c r="A42" s="88"/>
      <c r="B42" s="26">
        <v>153.51</v>
      </c>
      <c r="C42" s="26" t="s">
        <v>1998</v>
      </c>
      <c r="D42" s="26" t="s">
        <v>2001</v>
      </c>
    </row>
    <row r="43" spans="1:4" x14ac:dyDescent="0.25">
      <c r="A43" s="88"/>
      <c r="B43" s="26">
        <v>270.13</v>
      </c>
      <c r="C43" s="26" t="s">
        <v>254</v>
      </c>
      <c r="D43" s="26" t="s">
        <v>2017</v>
      </c>
    </row>
    <row r="44" spans="1:4" x14ac:dyDescent="0.25">
      <c r="A44" s="88"/>
      <c r="B44" s="26">
        <v>1111.45</v>
      </c>
      <c r="C44" s="26" t="s">
        <v>746</v>
      </c>
      <c r="D44" s="26" t="s">
        <v>2009</v>
      </c>
    </row>
    <row r="45" spans="1:4" x14ac:dyDescent="0.25">
      <c r="A45" s="88"/>
      <c r="B45" s="26">
        <v>30002.03</v>
      </c>
      <c r="C45" s="26" t="s">
        <v>231</v>
      </c>
      <c r="D45" s="26" t="s">
        <v>2011</v>
      </c>
    </row>
    <row r="46" spans="1:4" x14ac:dyDescent="0.25">
      <c r="A46" s="88"/>
      <c r="B46" s="29">
        <v>7186.41</v>
      </c>
      <c r="C46" s="26" t="s">
        <v>230</v>
      </c>
      <c r="D46" s="26" t="s">
        <v>1936</v>
      </c>
    </row>
    <row r="47" spans="1:4" x14ac:dyDescent="0.25">
      <c r="A47" s="88"/>
      <c r="B47" s="29"/>
      <c r="C47" s="18"/>
      <c r="D47" s="26"/>
    </row>
    <row r="48" spans="1:4" x14ac:dyDescent="0.25">
      <c r="A48" s="88"/>
      <c r="B48" s="29"/>
      <c r="C48" s="18"/>
      <c r="D48" s="26"/>
    </row>
    <row r="49" spans="1:4" x14ac:dyDescent="0.25">
      <c r="A49" s="88"/>
      <c r="B49" s="29"/>
      <c r="C49" s="18"/>
      <c r="D49" s="26"/>
    </row>
    <row r="50" spans="1:4" x14ac:dyDescent="0.25">
      <c r="A50" s="88"/>
      <c r="B50" s="29"/>
      <c r="C50" s="18"/>
      <c r="D50" s="18"/>
    </row>
    <row r="51" spans="1:4" x14ac:dyDescent="0.25">
      <c r="A51" s="88"/>
      <c r="B51" s="29"/>
      <c r="C51" s="18"/>
      <c r="D51" s="18"/>
    </row>
    <row r="52" spans="1:4" x14ac:dyDescent="0.25">
      <c r="A52" s="88"/>
      <c r="B52" s="29"/>
      <c r="C52" s="18"/>
      <c r="D52" s="18"/>
    </row>
    <row r="53" spans="1:4" x14ac:dyDescent="0.25">
      <c r="A53" s="88"/>
      <c r="B53" s="29"/>
      <c r="C53" s="18"/>
      <c r="D53" s="18"/>
    </row>
    <row r="54" spans="1:4" x14ac:dyDescent="0.25">
      <c r="A54" s="88"/>
      <c r="B54" s="29"/>
      <c r="C54" s="14"/>
      <c r="D54" s="18"/>
    </row>
    <row r="55" spans="1:4" x14ac:dyDescent="0.25">
      <c r="A55" s="88"/>
      <c r="B55" s="29"/>
      <c r="C55" s="18"/>
      <c r="D55" s="18"/>
    </row>
    <row r="56" spans="1:4" x14ac:dyDescent="0.25">
      <c r="A56" s="88"/>
      <c r="B56" s="29"/>
      <c r="C56" s="18"/>
      <c r="D56" s="18"/>
    </row>
    <row r="57" spans="1:4" ht="68.25" x14ac:dyDescent="0.25">
      <c r="A57" s="87" t="s">
        <v>13</v>
      </c>
      <c r="B57" s="13">
        <f>SUM(B58:B62)</f>
        <v>0</v>
      </c>
      <c r="C57" s="18"/>
      <c r="D57" s="18"/>
    </row>
    <row r="58" spans="1:4" ht="57" x14ac:dyDescent="0.25">
      <c r="A58" s="88" t="s">
        <v>14</v>
      </c>
      <c r="B58" s="29"/>
      <c r="C58" s="18"/>
      <c r="D58" s="18"/>
    </row>
    <row r="59" spans="1:4" x14ac:dyDescent="0.25">
      <c r="A59" s="88"/>
      <c r="B59" s="29"/>
      <c r="C59" s="18"/>
      <c r="D59" s="18"/>
    </row>
    <row r="60" spans="1:4" x14ac:dyDescent="0.25">
      <c r="A60" s="88"/>
      <c r="B60" s="29"/>
      <c r="C60" s="14"/>
      <c r="D60" s="18"/>
    </row>
    <row r="61" spans="1:4" x14ac:dyDescent="0.25">
      <c r="A61" s="88"/>
      <c r="B61" s="29"/>
      <c r="C61" s="31"/>
      <c r="D61" s="18"/>
    </row>
    <row r="62" spans="1:4" x14ac:dyDescent="0.25">
      <c r="A62" s="88"/>
      <c r="B62" s="29"/>
      <c r="C62" s="31"/>
      <c r="D62" s="18"/>
    </row>
    <row r="63" spans="1:4" ht="34.5" x14ac:dyDescent="0.25">
      <c r="A63" s="87" t="s">
        <v>15</v>
      </c>
      <c r="B63" s="13">
        <f>SUM(B64:B69)</f>
        <v>0</v>
      </c>
      <c r="C63" s="31"/>
      <c r="D63" s="18"/>
    </row>
    <row r="64" spans="1:4" ht="23.25" x14ac:dyDescent="0.25">
      <c r="A64" s="88" t="s">
        <v>16</v>
      </c>
      <c r="B64" s="29"/>
      <c r="C64" s="31"/>
      <c r="D64" s="18"/>
    </row>
    <row r="65" spans="1:4" x14ac:dyDescent="0.25">
      <c r="A65" s="88"/>
      <c r="B65" s="29"/>
      <c r="C65" s="31"/>
      <c r="D65" s="91"/>
    </row>
    <row r="66" spans="1:4" x14ac:dyDescent="0.25">
      <c r="A66" s="88"/>
      <c r="B66" s="29"/>
      <c r="C66" s="31"/>
      <c r="D66" s="18"/>
    </row>
    <row r="67" spans="1:4" x14ac:dyDescent="0.25">
      <c r="A67" s="88"/>
      <c r="B67" s="29"/>
      <c r="C67" s="14"/>
      <c r="D67" s="18"/>
    </row>
    <row r="68" spans="1:4" x14ac:dyDescent="0.25">
      <c r="A68" s="88"/>
      <c r="B68" s="29"/>
      <c r="C68" s="33"/>
      <c r="D68" s="91"/>
    </row>
    <row r="69" spans="1:4" x14ac:dyDescent="0.25">
      <c r="A69" s="88"/>
      <c r="B69" s="29"/>
      <c r="C69" s="33"/>
      <c r="D69" s="18"/>
    </row>
    <row r="70" spans="1:4" ht="135.75" x14ac:dyDescent="0.25">
      <c r="A70" s="87" t="s">
        <v>17</v>
      </c>
      <c r="B70" s="13">
        <f>SUM(B71:B73)</f>
        <v>0</v>
      </c>
      <c r="C70" s="31"/>
      <c r="D70" s="42"/>
    </row>
    <row r="71" spans="1:4" ht="90.75" x14ac:dyDescent="0.25">
      <c r="A71" s="88" t="s">
        <v>18</v>
      </c>
      <c r="B71" s="29"/>
      <c r="C71" s="14"/>
      <c r="D71" s="18"/>
    </row>
    <row r="72" spans="1:4" x14ac:dyDescent="0.25">
      <c r="A72" s="88"/>
      <c r="B72" s="29"/>
      <c r="C72" s="18"/>
      <c r="D72" s="26"/>
    </row>
    <row r="73" spans="1:4" x14ac:dyDescent="0.25">
      <c r="A73" s="88"/>
      <c r="B73" s="29"/>
      <c r="C73" s="18"/>
      <c r="D73" s="26"/>
    </row>
    <row r="74" spans="1:4" ht="90.75" x14ac:dyDescent="0.25">
      <c r="A74" s="87" t="s">
        <v>19</v>
      </c>
      <c r="B74" s="13">
        <f>SUM(B75:B76)</f>
        <v>0</v>
      </c>
      <c r="C74" s="14"/>
      <c r="D74" s="26"/>
    </row>
    <row r="75" spans="1:4" ht="79.5" x14ac:dyDescent="0.25">
      <c r="A75" s="88" t="s">
        <v>20</v>
      </c>
      <c r="B75" s="29"/>
      <c r="C75" s="18"/>
      <c r="D75" s="26"/>
    </row>
    <row r="76" spans="1:4" x14ac:dyDescent="0.25">
      <c r="A76" s="88"/>
      <c r="B76" s="29"/>
      <c r="C76" s="18"/>
      <c r="D76" s="26"/>
    </row>
    <row r="77" spans="1:4" ht="34.5" x14ac:dyDescent="0.25">
      <c r="A77" s="87" t="s">
        <v>21</v>
      </c>
      <c r="B77" s="13">
        <f>SUM(B78:B104)</f>
        <v>0</v>
      </c>
      <c r="C77" s="18"/>
      <c r="D77" s="26"/>
    </row>
    <row r="78" spans="1:4" ht="23.25" x14ac:dyDescent="0.25">
      <c r="A78" s="88" t="s">
        <v>22</v>
      </c>
      <c r="B78" s="29"/>
      <c r="C78" s="18"/>
      <c r="D78" s="26"/>
    </row>
    <row r="79" spans="1:4" x14ac:dyDescent="0.25">
      <c r="A79" s="89"/>
      <c r="B79" s="29"/>
      <c r="C79" s="18"/>
      <c r="D79" s="26"/>
    </row>
    <row r="80" spans="1:4" x14ac:dyDescent="0.25">
      <c r="A80" s="89"/>
      <c r="B80" s="29"/>
      <c r="C80" s="18"/>
      <c r="D80" s="26"/>
    </row>
    <row r="81" spans="1:4" x14ac:dyDescent="0.25">
      <c r="A81" s="89"/>
      <c r="B81" s="29"/>
      <c r="C81" s="18"/>
      <c r="D81" s="26"/>
    </row>
    <row r="82" spans="1:4" x14ac:dyDescent="0.25">
      <c r="A82" s="89"/>
      <c r="B82" s="29"/>
      <c r="C82" s="18"/>
      <c r="D82" s="26"/>
    </row>
    <row r="83" spans="1:4" x14ac:dyDescent="0.25">
      <c r="A83" s="89"/>
      <c r="B83" s="29"/>
      <c r="C83" s="18"/>
      <c r="D83" s="26"/>
    </row>
    <row r="84" spans="1:4" x14ac:dyDescent="0.25">
      <c r="A84" s="89"/>
      <c r="B84" s="29"/>
      <c r="C84" s="18"/>
      <c r="D84" s="26"/>
    </row>
    <row r="85" spans="1:4" x14ac:dyDescent="0.25">
      <c r="A85" s="89"/>
      <c r="B85" s="29"/>
      <c r="C85" s="18"/>
      <c r="D85" s="26"/>
    </row>
    <row r="86" spans="1:4" x14ac:dyDescent="0.25">
      <c r="A86" s="89"/>
      <c r="B86" s="29"/>
      <c r="C86" s="18"/>
      <c r="D86" s="26"/>
    </row>
    <row r="87" spans="1:4" x14ac:dyDescent="0.25">
      <c r="A87" s="89"/>
      <c r="B87" s="29"/>
      <c r="C87" s="18"/>
      <c r="D87" s="26"/>
    </row>
    <row r="88" spans="1:4" x14ac:dyDescent="0.25">
      <c r="A88" s="89"/>
      <c r="B88" s="29"/>
      <c r="C88" s="18"/>
      <c r="D88" s="26"/>
    </row>
    <row r="89" spans="1:4" x14ac:dyDescent="0.25">
      <c r="A89" s="89"/>
      <c r="B89" s="29"/>
      <c r="C89" s="18"/>
      <c r="D89" s="26"/>
    </row>
    <row r="90" spans="1:4" x14ac:dyDescent="0.25">
      <c r="A90" s="89"/>
      <c r="B90" s="29"/>
      <c r="C90" s="18"/>
      <c r="D90" s="26"/>
    </row>
    <row r="91" spans="1:4" x14ac:dyDescent="0.25">
      <c r="A91" s="89"/>
      <c r="B91" s="29"/>
      <c r="C91" s="18"/>
      <c r="D91" s="26"/>
    </row>
    <row r="92" spans="1:4" x14ac:dyDescent="0.25">
      <c r="A92" s="89"/>
      <c r="B92" s="29"/>
      <c r="C92" s="18"/>
      <c r="D92" s="26"/>
    </row>
    <row r="93" spans="1:4" x14ac:dyDescent="0.25">
      <c r="A93" s="89"/>
      <c r="B93" s="29"/>
      <c r="C93" s="18"/>
      <c r="D93" s="26"/>
    </row>
    <row r="94" spans="1:4" x14ac:dyDescent="0.25">
      <c r="A94" s="89"/>
      <c r="B94" s="29"/>
      <c r="C94" s="18"/>
      <c r="D94" s="26"/>
    </row>
    <row r="95" spans="1:4" x14ac:dyDescent="0.25">
      <c r="A95" s="89"/>
      <c r="B95" s="29"/>
      <c r="C95" s="18"/>
      <c r="D95" s="26"/>
    </row>
    <row r="96" spans="1:4" x14ac:dyDescent="0.25">
      <c r="A96" s="89"/>
      <c r="B96" s="29"/>
      <c r="C96" s="18"/>
      <c r="D96" s="26"/>
    </row>
    <row r="97" spans="1:4" x14ac:dyDescent="0.25">
      <c r="A97" s="89"/>
      <c r="B97" s="29"/>
      <c r="C97" s="18"/>
      <c r="D97" s="26"/>
    </row>
    <row r="98" spans="1:4" x14ac:dyDescent="0.25">
      <c r="A98" s="89"/>
      <c r="B98" s="29"/>
      <c r="C98" s="18"/>
      <c r="D98" s="26"/>
    </row>
    <row r="99" spans="1:4" x14ac:dyDescent="0.25">
      <c r="A99" s="89"/>
      <c r="B99" s="29"/>
      <c r="C99" s="18"/>
      <c r="D99" s="26"/>
    </row>
    <row r="100" spans="1:4" x14ac:dyDescent="0.25">
      <c r="A100" s="89"/>
      <c r="B100" s="29"/>
      <c r="C100" s="18"/>
      <c r="D100" s="26"/>
    </row>
    <row r="101" spans="1:4" x14ac:dyDescent="0.25">
      <c r="A101" s="89"/>
      <c r="B101" s="29"/>
      <c r="C101" s="18"/>
      <c r="D101" s="26"/>
    </row>
    <row r="102" spans="1:4" x14ac:dyDescent="0.25">
      <c r="A102" s="89"/>
      <c r="B102" s="29"/>
      <c r="C102" s="91"/>
      <c r="D102" s="26"/>
    </row>
    <row r="103" spans="1:4" x14ac:dyDescent="0.25">
      <c r="A103" s="89"/>
      <c r="B103" s="29"/>
      <c r="C103" s="18"/>
      <c r="D103" s="26"/>
    </row>
    <row r="104" spans="1:4" ht="15.75" thickBot="1" x14ac:dyDescent="0.3">
      <c r="A104" s="90"/>
      <c r="B104" s="29"/>
      <c r="C104" s="18"/>
      <c r="D104" s="26"/>
    </row>
    <row r="105" spans="1:4" ht="23.25" thickBot="1" x14ac:dyDescent="0.3">
      <c r="A105" s="39" t="s">
        <v>23</v>
      </c>
      <c r="B105" s="92">
        <f>+B11+B36+B57+B63+B70+B74+B77</f>
        <v>39972.550000000003</v>
      </c>
      <c r="C105" s="91"/>
      <c r="D105" s="26"/>
    </row>
    <row r="106" spans="1:4" x14ac:dyDescent="0.25">
      <c r="A106" s="2"/>
      <c r="B106" s="2"/>
      <c r="C106" s="2"/>
    </row>
    <row r="107" spans="1:4" x14ac:dyDescent="0.25">
      <c r="A107" s="6"/>
      <c r="B107" s="6"/>
      <c r="C107" s="41" t="s">
        <v>24</v>
      </c>
    </row>
    <row r="108" spans="1:4" x14ac:dyDescent="0.25">
      <c r="A108" s="6"/>
      <c r="B108" s="6"/>
      <c r="C10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2733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27330" r:id="rId3"/>
      </mc:Fallback>
    </mc:AlternateContent>
  </oleObjects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EF773-3B54-4597-9DC0-D99A795938A0}">
  <dimension ref="A1:H171"/>
  <sheetViews>
    <sheetView topLeftCell="A16" workbookViewId="0">
      <selection activeCell="G39" sqref="G3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2018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14007.78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1836.17</v>
      </c>
      <c r="C38" t="s">
        <v>501</v>
      </c>
      <c r="D38" t="s">
        <v>2019</v>
      </c>
    </row>
    <row r="39" spans="1:4" x14ac:dyDescent="0.25">
      <c r="A39" s="16"/>
      <c r="B39">
        <v>1836.17</v>
      </c>
      <c r="C39" t="s">
        <v>501</v>
      </c>
      <c r="D39" t="s">
        <v>2020</v>
      </c>
    </row>
    <row r="40" spans="1:4" x14ac:dyDescent="0.25">
      <c r="A40" s="16"/>
      <c r="B40">
        <v>668.08</v>
      </c>
      <c r="C40" t="s">
        <v>2021</v>
      </c>
      <c r="D40" t="s">
        <v>2022</v>
      </c>
    </row>
    <row r="41" spans="1:4" x14ac:dyDescent="0.25">
      <c r="A41" s="16"/>
      <c r="B41">
        <v>350.24</v>
      </c>
      <c r="C41" t="s">
        <v>2021</v>
      </c>
      <c r="D41" t="s">
        <v>2023</v>
      </c>
    </row>
    <row r="42" spans="1:4" x14ac:dyDescent="0.25">
      <c r="A42" s="16"/>
      <c r="B42">
        <v>6299.16</v>
      </c>
      <c r="C42" t="s">
        <v>778</v>
      </c>
      <c r="D42" t="s">
        <v>2024</v>
      </c>
    </row>
    <row r="43" spans="1:4" x14ac:dyDescent="0.25">
      <c r="A43" s="16"/>
      <c r="B43">
        <v>323.68</v>
      </c>
      <c r="C43" t="s">
        <v>1577</v>
      </c>
      <c r="D43" t="s">
        <v>2025</v>
      </c>
    </row>
    <row r="44" spans="1:4" x14ac:dyDescent="0.25">
      <c r="A44" s="16"/>
      <c r="B44">
        <v>1973</v>
      </c>
      <c r="C44" t="s">
        <v>422</v>
      </c>
      <c r="D44" t="s">
        <v>2026</v>
      </c>
    </row>
    <row r="45" spans="1:4" x14ac:dyDescent="0.25">
      <c r="A45" s="16"/>
      <c r="B45">
        <v>250.78</v>
      </c>
      <c r="C45" t="s">
        <v>234</v>
      </c>
      <c r="D45" t="s">
        <v>2027</v>
      </c>
    </row>
    <row r="46" spans="1:4" x14ac:dyDescent="0.25">
      <c r="A46" s="16"/>
      <c r="B46">
        <v>470.5</v>
      </c>
      <c r="C46" t="s">
        <v>234</v>
      </c>
      <c r="D46" t="s">
        <v>2028</v>
      </c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14007.78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2835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28354" r:id="rId3"/>
      </mc:Fallback>
    </mc:AlternateContent>
  </oleObjects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60ACC-C391-4C35-BA2E-D08BEBDCD5C0}">
  <dimension ref="A1:H171"/>
  <sheetViews>
    <sheetView topLeftCell="A13" workbookViewId="0">
      <selection activeCell="F43" sqref="F4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2029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370.6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370.6</v>
      </c>
      <c r="C38" t="s">
        <v>1919</v>
      </c>
      <c r="D38" t="s">
        <v>2030</v>
      </c>
    </row>
    <row r="39" spans="1:4" x14ac:dyDescent="0.25">
      <c r="A39" s="16"/>
      <c r="B39" s="29"/>
      <c r="C39" s="27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370.6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344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34497" r:id="rId3"/>
      </mc:Fallback>
    </mc:AlternateContent>
  </oleObjects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D889E-005E-4399-A1EB-86239E08D683}">
  <dimension ref="A1:H167"/>
  <sheetViews>
    <sheetView topLeftCell="A10" workbookViewId="0">
      <selection activeCell="K71" sqref="K71"/>
    </sheetView>
  </sheetViews>
  <sheetFormatPr defaultRowHeight="15" x14ac:dyDescent="0.25"/>
  <cols>
    <col min="2" max="2" width="10.85546875" customWidth="1"/>
    <col min="3" max="3" width="35.7109375" customWidth="1"/>
    <col min="4" max="4" width="44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2031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66550.000000000015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1244.74</v>
      </c>
      <c r="C38" s="26" t="s">
        <v>1408</v>
      </c>
      <c r="D38" s="26" t="s">
        <v>2032</v>
      </c>
    </row>
    <row r="39" spans="1:4" x14ac:dyDescent="0.25">
      <c r="A39" s="31"/>
      <c r="B39" s="26">
        <v>71.400000000000006</v>
      </c>
      <c r="C39" s="26" t="s">
        <v>824</v>
      </c>
      <c r="D39" s="26" t="s">
        <v>2033</v>
      </c>
    </row>
    <row r="40" spans="1:4" x14ac:dyDescent="0.25">
      <c r="A40" s="31"/>
      <c r="B40" s="26">
        <v>9084.75</v>
      </c>
      <c r="C40" s="26" t="s">
        <v>162</v>
      </c>
      <c r="D40" s="26" t="s">
        <v>2034</v>
      </c>
    </row>
    <row r="41" spans="1:4" x14ac:dyDescent="0.25">
      <c r="A41" s="31"/>
      <c r="B41" s="26">
        <v>2380</v>
      </c>
      <c r="C41" s="26" t="s">
        <v>258</v>
      </c>
      <c r="D41" s="26" t="s">
        <v>2035</v>
      </c>
    </row>
    <row r="42" spans="1:4" x14ac:dyDescent="0.25">
      <c r="A42" s="31"/>
      <c r="B42" s="26">
        <v>230</v>
      </c>
      <c r="C42" s="26" t="s">
        <v>498</v>
      </c>
      <c r="D42" s="26" t="s">
        <v>2036</v>
      </c>
    </row>
    <row r="43" spans="1:4" x14ac:dyDescent="0.25">
      <c r="A43" s="31"/>
      <c r="B43" s="26">
        <v>610.47</v>
      </c>
      <c r="C43" s="26" t="s">
        <v>73</v>
      </c>
      <c r="D43" s="26" t="s">
        <v>2037</v>
      </c>
    </row>
    <row r="44" spans="1:4" x14ac:dyDescent="0.25">
      <c r="A44" s="31"/>
      <c r="B44" s="26">
        <v>350.6</v>
      </c>
      <c r="C44" s="26" t="s">
        <v>153</v>
      </c>
      <c r="D44" s="26" t="s">
        <v>2038</v>
      </c>
    </row>
    <row r="45" spans="1:4" x14ac:dyDescent="0.25">
      <c r="A45" s="31"/>
      <c r="B45" s="26">
        <v>559.29999999999995</v>
      </c>
      <c r="C45" s="26" t="s">
        <v>155</v>
      </c>
      <c r="D45" s="26" t="s">
        <v>2039</v>
      </c>
    </row>
    <row r="46" spans="1:4" x14ac:dyDescent="0.25">
      <c r="A46" s="31"/>
      <c r="B46" s="26">
        <v>201.82</v>
      </c>
      <c r="C46" s="26" t="s">
        <v>2014</v>
      </c>
      <c r="D46" s="26" t="s">
        <v>2015</v>
      </c>
    </row>
    <row r="47" spans="1:4" x14ac:dyDescent="0.25">
      <c r="A47" s="31"/>
      <c r="B47" s="26">
        <v>6979.35</v>
      </c>
      <c r="C47" s="26" t="s">
        <v>2040</v>
      </c>
      <c r="D47" s="26" t="s">
        <v>2041</v>
      </c>
    </row>
    <row r="48" spans="1:4" x14ac:dyDescent="0.25">
      <c r="A48" s="31"/>
      <c r="B48" s="26">
        <v>416.86</v>
      </c>
      <c r="C48" s="26" t="s">
        <v>746</v>
      </c>
      <c r="D48" s="26" t="s">
        <v>2042</v>
      </c>
    </row>
    <row r="49" spans="1:4" x14ac:dyDescent="0.25">
      <c r="A49" s="31"/>
      <c r="B49" s="26">
        <v>201.82</v>
      </c>
      <c r="C49" s="26" t="s">
        <v>2014</v>
      </c>
      <c r="D49" s="26" t="s">
        <v>2043</v>
      </c>
    </row>
    <row r="50" spans="1:4" x14ac:dyDescent="0.25">
      <c r="A50" s="31"/>
      <c r="B50" s="26">
        <v>1487.5</v>
      </c>
      <c r="C50" s="26" t="s">
        <v>2044</v>
      </c>
      <c r="D50" s="26" t="s">
        <v>2045</v>
      </c>
    </row>
    <row r="51" spans="1:4" x14ac:dyDescent="0.25">
      <c r="A51" s="31"/>
      <c r="B51" s="26">
        <v>5712</v>
      </c>
      <c r="C51" s="26" t="s">
        <v>238</v>
      </c>
      <c r="D51" s="26" t="s">
        <v>2046</v>
      </c>
    </row>
    <row r="52" spans="1:4" x14ac:dyDescent="0.25">
      <c r="A52" s="31"/>
      <c r="B52" s="26">
        <v>331.68</v>
      </c>
      <c r="C52" s="26" t="s">
        <v>156</v>
      </c>
      <c r="D52" s="26" t="s">
        <v>2047</v>
      </c>
    </row>
    <row r="53" spans="1:4" x14ac:dyDescent="0.25">
      <c r="A53" s="31"/>
      <c r="B53" s="26">
        <v>2189.6</v>
      </c>
      <c r="C53" s="26" t="s">
        <v>77</v>
      </c>
      <c r="D53" s="26" t="s">
        <v>2048</v>
      </c>
    </row>
    <row r="54" spans="1:4" x14ac:dyDescent="0.25">
      <c r="A54" s="31"/>
      <c r="B54" s="29">
        <v>6299.16</v>
      </c>
      <c r="C54" s="18" t="s">
        <v>778</v>
      </c>
      <c r="D54" s="26" t="s">
        <v>2049</v>
      </c>
    </row>
    <row r="55" spans="1:4" x14ac:dyDescent="0.25">
      <c r="A55" s="31"/>
      <c r="B55" s="26">
        <v>12115.15</v>
      </c>
      <c r="C55" s="26" t="s">
        <v>715</v>
      </c>
      <c r="D55" s="26" t="s">
        <v>2050</v>
      </c>
    </row>
    <row r="56" spans="1:4" x14ac:dyDescent="0.25">
      <c r="A56" s="31"/>
      <c r="B56" s="26">
        <v>2758.96</v>
      </c>
      <c r="C56" s="26" t="s">
        <v>328</v>
      </c>
      <c r="D56" s="26" t="s">
        <v>2051</v>
      </c>
    </row>
    <row r="57" spans="1:4" x14ac:dyDescent="0.25">
      <c r="A57" s="31"/>
      <c r="B57" s="26">
        <v>407.37</v>
      </c>
      <c r="C57" s="26" t="s">
        <v>77</v>
      </c>
      <c r="D57" s="26" t="s">
        <v>2052</v>
      </c>
    </row>
    <row r="58" spans="1:4" x14ac:dyDescent="0.25">
      <c r="A58" s="31"/>
      <c r="B58" s="26">
        <v>12274.87</v>
      </c>
      <c r="C58" s="26" t="s">
        <v>31</v>
      </c>
      <c r="D58" s="26" t="s">
        <v>2053</v>
      </c>
    </row>
    <row r="59" spans="1:4" x14ac:dyDescent="0.25">
      <c r="A59" s="31"/>
      <c r="B59" s="26">
        <v>642.6</v>
      </c>
      <c r="C59" s="26" t="s">
        <v>328</v>
      </c>
      <c r="D59" s="26" t="s">
        <v>2054</v>
      </c>
    </row>
    <row r="60" spans="1:4" x14ac:dyDescent="0.25">
      <c r="A60" s="31"/>
      <c r="B60" s="29"/>
      <c r="C60" s="18"/>
      <c r="D60" s="18"/>
    </row>
    <row r="61" spans="1:4" x14ac:dyDescent="0.25">
      <c r="A61" s="31"/>
      <c r="B61" s="29"/>
      <c r="C61" s="18"/>
      <c r="D61" s="18"/>
    </row>
    <row r="62" spans="1:4" x14ac:dyDescent="0.25">
      <c r="A62" s="31"/>
      <c r="B62" s="29"/>
      <c r="C62" s="18"/>
      <c r="D62" s="18"/>
    </row>
    <row r="63" spans="1:4" x14ac:dyDescent="0.25">
      <c r="A63" s="31"/>
      <c r="B63" s="29"/>
      <c r="C63" s="14"/>
      <c r="D63" s="18"/>
    </row>
    <row r="64" spans="1:4" x14ac:dyDescent="0.25">
      <c r="A64" s="31"/>
      <c r="B64" s="29"/>
      <c r="C64" s="18"/>
      <c r="D64" s="18"/>
    </row>
    <row r="65" spans="1:4" x14ac:dyDescent="0.25">
      <c r="A65" s="31"/>
      <c r="B65" s="29"/>
      <c r="C65" s="18"/>
      <c r="D65" s="18"/>
    </row>
    <row r="66" spans="1:4" ht="68.25" x14ac:dyDescent="0.25">
      <c r="A66" s="101" t="s">
        <v>13</v>
      </c>
      <c r="B66" s="13">
        <f>SUM(B67:B121)</f>
        <v>16525746.58</v>
      </c>
      <c r="C66" s="18"/>
      <c r="D66" s="18"/>
    </row>
    <row r="67" spans="1:4" ht="57" x14ac:dyDescent="0.25">
      <c r="A67" s="31" t="s">
        <v>14</v>
      </c>
      <c r="B67" s="29"/>
      <c r="C67" s="18"/>
      <c r="D67" s="18"/>
    </row>
    <row r="68" spans="1:4" x14ac:dyDescent="0.25">
      <c r="A68" s="31"/>
      <c r="B68" s="26">
        <v>14017357</v>
      </c>
      <c r="C68" s="26" t="s">
        <v>372</v>
      </c>
      <c r="D68" s="26" t="s">
        <v>406</v>
      </c>
    </row>
    <row r="69" spans="1:4" x14ac:dyDescent="0.25">
      <c r="A69" s="31"/>
      <c r="B69" s="26">
        <v>34882</v>
      </c>
      <c r="C69" s="26" t="s">
        <v>213</v>
      </c>
      <c r="D69" s="26" t="s">
        <v>1262</v>
      </c>
    </row>
    <row r="70" spans="1:4" x14ac:dyDescent="0.25">
      <c r="A70" s="31"/>
      <c r="B70" s="26">
        <v>34518.58</v>
      </c>
      <c r="C70" s="26" t="s">
        <v>212</v>
      </c>
      <c r="D70" s="26" t="s">
        <v>406</v>
      </c>
    </row>
    <row r="71" spans="1:4" x14ac:dyDescent="0.25">
      <c r="A71" s="31"/>
      <c r="B71" s="26">
        <v>684202</v>
      </c>
      <c r="C71" s="26" t="s">
        <v>211</v>
      </c>
      <c r="D71" s="26" t="s">
        <v>406</v>
      </c>
    </row>
    <row r="72" spans="1:4" x14ac:dyDescent="0.25">
      <c r="A72" s="31"/>
      <c r="B72" s="26">
        <v>56406</v>
      </c>
      <c r="C72" s="26" t="s">
        <v>215</v>
      </c>
      <c r="D72" s="26" t="s">
        <v>406</v>
      </c>
    </row>
    <row r="73" spans="1:4" x14ac:dyDescent="0.25">
      <c r="A73" s="31"/>
      <c r="B73" s="26">
        <v>9583</v>
      </c>
      <c r="C73" s="26" t="s">
        <v>214</v>
      </c>
      <c r="D73" s="26" t="s">
        <v>406</v>
      </c>
    </row>
    <row r="74" spans="1:4" x14ac:dyDescent="0.25">
      <c r="A74" s="31"/>
      <c r="B74" s="26">
        <v>4568</v>
      </c>
      <c r="C74" s="26" t="s">
        <v>377</v>
      </c>
      <c r="D74" s="26" t="s">
        <v>411</v>
      </c>
    </row>
    <row r="75" spans="1:4" x14ac:dyDescent="0.25">
      <c r="A75" s="31"/>
      <c r="B75" s="26">
        <v>10825</v>
      </c>
      <c r="C75" s="26" t="s">
        <v>378</v>
      </c>
      <c r="D75" s="26" t="s">
        <v>411</v>
      </c>
    </row>
    <row r="76" spans="1:4" x14ac:dyDescent="0.25">
      <c r="A76" s="31"/>
      <c r="B76" s="26">
        <v>5572</v>
      </c>
      <c r="C76" s="26" t="s">
        <v>1984</v>
      </c>
      <c r="D76" s="26" t="s">
        <v>411</v>
      </c>
    </row>
    <row r="77" spans="1:4" x14ac:dyDescent="0.25">
      <c r="A77" s="31"/>
      <c r="B77" s="26">
        <v>5569</v>
      </c>
      <c r="C77" s="26" t="s">
        <v>28</v>
      </c>
      <c r="D77" s="26" t="s">
        <v>411</v>
      </c>
    </row>
    <row r="78" spans="1:4" x14ac:dyDescent="0.25">
      <c r="A78" s="31"/>
      <c r="B78" s="26">
        <v>4960</v>
      </c>
      <c r="C78" s="26" t="s">
        <v>379</v>
      </c>
      <c r="D78" s="26" t="s">
        <v>411</v>
      </c>
    </row>
    <row r="79" spans="1:4" x14ac:dyDescent="0.25">
      <c r="A79" s="31"/>
      <c r="B79" s="26">
        <v>4876</v>
      </c>
      <c r="C79" s="26" t="s">
        <v>380</v>
      </c>
      <c r="D79" s="26" t="s">
        <v>411</v>
      </c>
    </row>
    <row r="80" spans="1:4" x14ac:dyDescent="0.25">
      <c r="A80" s="31"/>
      <c r="B80" s="26">
        <v>5618</v>
      </c>
      <c r="C80" s="26" t="s">
        <v>381</v>
      </c>
      <c r="D80" s="26" t="s">
        <v>2056</v>
      </c>
    </row>
    <row r="81" spans="1:4" x14ac:dyDescent="0.25">
      <c r="A81" s="31"/>
      <c r="B81" s="26">
        <v>5383</v>
      </c>
      <c r="C81" s="26" t="s">
        <v>382</v>
      </c>
      <c r="D81" s="26" t="s">
        <v>411</v>
      </c>
    </row>
    <row r="82" spans="1:4" x14ac:dyDescent="0.25">
      <c r="A82" s="31"/>
      <c r="B82" s="26">
        <v>9626</v>
      </c>
      <c r="C82" s="26" t="s">
        <v>383</v>
      </c>
      <c r="D82" s="26" t="s">
        <v>411</v>
      </c>
    </row>
    <row r="83" spans="1:4" x14ac:dyDescent="0.25">
      <c r="A83" s="31"/>
      <c r="B83" s="26">
        <v>14476</v>
      </c>
      <c r="C83" s="26" t="s">
        <v>384</v>
      </c>
      <c r="D83" s="26" t="s">
        <v>411</v>
      </c>
    </row>
    <row r="84" spans="1:4" x14ac:dyDescent="0.25">
      <c r="A84" s="31"/>
      <c r="B84" s="26">
        <v>4857</v>
      </c>
      <c r="C84" s="26" t="s">
        <v>385</v>
      </c>
      <c r="D84" s="26" t="s">
        <v>411</v>
      </c>
    </row>
    <row r="85" spans="1:4" x14ac:dyDescent="0.25">
      <c r="A85" s="31"/>
      <c r="B85" s="26">
        <v>5671</v>
      </c>
      <c r="C85" s="26" t="s">
        <v>386</v>
      </c>
      <c r="D85" s="26" t="s">
        <v>411</v>
      </c>
    </row>
    <row r="86" spans="1:4" x14ac:dyDescent="0.25">
      <c r="A86" s="31"/>
      <c r="B86" s="26">
        <v>4986</v>
      </c>
      <c r="C86" s="26" t="s">
        <v>387</v>
      </c>
      <c r="D86" s="26" t="s">
        <v>411</v>
      </c>
    </row>
    <row r="87" spans="1:4" x14ac:dyDescent="0.25">
      <c r="A87" s="31"/>
      <c r="B87" s="26">
        <v>5532</v>
      </c>
      <c r="C87" s="26" t="s">
        <v>388</v>
      </c>
      <c r="D87" s="26" t="s">
        <v>411</v>
      </c>
    </row>
    <row r="88" spans="1:4" x14ac:dyDescent="0.25">
      <c r="A88" s="31"/>
      <c r="B88" s="26">
        <v>5281</v>
      </c>
      <c r="C88" s="26" t="s">
        <v>389</v>
      </c>
      <c r="D88" s="26" t="s">
        <v>411</v>
      </c>
    </row>
    <row r="89" spans="1:4" x14ac:dyDescent="0.25">
      <c r="A89" s="31"/>
      <c r="B89" s="26">
        <v>4177</v>
      </c>
      <c r="C89" s="26" t="s">
        <v>390</v>
      </c>
      <c r="D89" s="26" t="s">
        <v>411</v>
      </c>
    </row>
    <row r="90" spans="1:4" x14ac:dyDescent="0.25">
      <c r="A90" s="31"/>
      <c r="B90" s="26">
        <v>7887</v>
      </c>
      <c r="C90" s="26" t="s">
        <v>733</v>
      </c>
      <c r="D90" s="26" t="s">
        <v>411</v>
      </c>
    </row>
    <row r="91" spans="1:4" x14ac:dyDescent="0.25">
      <c r="A91" s="31"/>
      <c r="B91" s="26">
        <v>10818</v>
      </c>
      <c r="C91" s="26" t="s">
        <v>391</v>
      </c>
      <c r="D91" s="26" t="s">
        <v>411</v>
      </c>
    </row>
    <row r="92" spans="1:4" x14ac:dyDescent="0.25">
      <c r="A92" s="31"/>
      <c r="B92" s="26">
        <v>9273</v>
      </c>
      <c r="C92" s="26" t="s">
        <v>392</v>
      </c>
      <c r="D92" s="26" t="s">
        <v>411</v>
      </c>
    </row>
    <row r="93" spans="1:4" x14ac:dyDescent="0.25">
      <c r="A93" s="31"/>
      <c r="B93" s="26">
        <v>4566</v>
      </c>
      <c r="C93" s="26" t="s">
        <v>395</v>
      </c>
      <c r="D93" s="26" t="s">
        <v>411</v>
      </c>
    </row>
    <row r="94" spans="1:4" x14ac:dyDescent="0.25">
      <c r="A94" s="31"/>
      <c r="B94" s="26">
        <v>5669</v>
      </c>
      <c r="C94" s="26" t="s">
        <v>396</v>
      </c>
      <c r="D94" s="26" t="s">
        <v>411</v>
      </c>
    </row>
    <row r="95" spans="1:4" x14ac:dyDescent="0.25">
      <c r="A95" s="31"/>
      <c r="B95" s="26">
        <v>25218</v>
      </c>
      <c r="C95" s="26" t="s">
        <v>2055</v>
      </c>
      <c r="D95" s="26" t="s">
        <v>2057</v>
      </c>
    </row>
    <row r="96" spans="1:4" x14ac:dyDescent="0.25">
      <c r="A96" s="31"/>
      <c r="B96" s="26">
        <v>4568</v>
      </c>
      <c r="C96" s="26" t="s">
        <v>1403</v>
      </c>
      <c r="D96" s="26" t="s">
        <v>411</v>
      </c>
    </row>
    <row r="97" spans="1:4" x14ac:dyDescent="0.25">
      <c r="A97" s="31"/>
      <c r="B97" s="26">
        <v>5109</v>
      </c>
      <c r="C97" s="26" t="s">
        <v>1401</v>
      </c>
      <c r="D97" s="26" t="s">
        <v>903</v>
      </c>
    </row>
    <row r="98" spans="1:4" x14ac:dyDescent="0.25">
      <c r="A98" s="31"/>
      <c r="B98" s="26">
        <v>5600</v>
      </c>
      <c r="C98" s="26" t="s">
        <v>1402</v>
      </c>
      <c r="D98" s="26" t="s">
        <v>411</v>
      </c>
    </row>
    <row r="99" spans="1:4" x14ac:dyDescent="0.25">
      <c r="A99" s="31"/>
      <c r="B99" s="26">
        <v>311000</v>
      </c>
      <c r="C99" s="26" t="s">
        <v>376</v>
      </c>
      <c r="D99" s="26" t="s">
        <v>1694</v>
      </c>
    </row>
    <row r="100" spans="1:4" x14ac:dyDescent="0.25">
      <c r="A100" s="31"/>
      <c r="B100" s="26">
        <v>69210</v>
      </c>
      <c r="C100" s="26" t="s">
        <v>732</v>
      </c>
      <c r="D100" s="26" t="s">
        <v>2058</v>
      </c>
    </row>
    <row r="101" spans="1:4" x14ac:dyDescent="0.25">
      <c r="A101" s="31"/>
      <c r="B101" s="26">
        <v>53000</v>
      </c>
      <c r="C101" s="26" t="s">
        <v>375</v>
      </c>
      <c r="D101" s="26" t="s">
        <v>904</v>
      </c>
    </row>
    <row r="102" spans="1:4" x14ac:dyDescent="0.25">
      <c r="A102" s="31"/>
      <c r="B102" s="26">
        <v>130000</v>
      </c>
      <c r="C102" s="26" t="s">
        <v>376</v>
      </c>
      <c r="D102" s="26" t="s">
        <v>904</v>
      </c>
    </row>
    <row r="103" spans="1:4" x14ac:dyDescent="0.25">
      <c r="A103" s="31"/>
      <c r="B103" s="26">
        <v>643065</v>
      </c>
      <c r="C103" s="26" t="s">
        <v>398</v>
      </c>
      <c r="D103" s="26" t="s">
        <v>412</v>
      </c>
    </row>
    <row r="104" spans="1:4" x14ac:dyDescent="0.25">
      <c r="A104" s="31"/>
      <c r="B104" s="26">
        <v>38056</v>
      </c>
      <c r="C104" s="26" t="s">
        <v>399</v>
      </c>
      <c r="D104" s="26" t="s">
        <v>412</v>
      </c>
    </row>
    <row r="105" spans="1:4" x14ac:dyDescent="0.25">
      <c r="A105" s="31"/>
      <c r="B105" s="26">
        <v>74777</v>
      </c>
      <c r="C105" s="26" t="s">
        <v>400</v>
      </c>
      <c r="D105" s="26" t="s">
        <v>412</v>
      </c>
    </row>
    <row r="106" spans="1:4" x14ac:dyDescent="0.25">
      <c r="A106" s="31"/>
      <c r="B106" s="26">
        <v>62775</v>
      </c>
      <c r="C106" s="26" t="s">
        <v>401</v>
      </c>
      <c r="D106" s="26" t="s">
        <v>412</v>
      </c>
    </row>
    <row r="107" spans="1:4" x14ac:dyDescent="0.25">
      <c r="A107" s="31"/>
      <c r="B107" s="26">
        <v>29148</v>
      </c>
      <c r="C107" s="26" t="s">
        <v>402</v>
      </c>
      <c r="D107" s="26" t="s">
        <v>412</v>
      </c>
    </row>
    <row r="108" spans="1:4" x14ac:dyDescent="0.25">
      <c r="A108" s="31"/>
      <c r="B108" s="26">
        <v>33731</v>
      </c>
      <c r="C108" s="26" t="s">
        <v>403</v>
      </c>
      <c r="D108" s="26" t="s">
        <v>412</v>
      </c>
    </row>
    <row r="109" spans="1:4" x14ac:dyDescent="0.25">
      <c r="A109" s="31"/>
      <c r="B109" s="26">
        <v>5826</v>
      </c>
      <c r="C109" s="26" t="s">
        <v>404</v>
      </c>
      <c r="D109" s="26" t="s">
        <v>412</v>
      </c>
    </row>
    <row r="110" spans="1:4" x14ac:dyDescent="0.25">
      <c r="A110" s="31"/>
      <c r="B110" s="26">
        <v>5011</v>
      </c>
      <c r="C110" s="26" t="s">
        <v>405</v>
      </c>
      <c r="D110" s="26" t="s">
        <v>412</v>
      </c>
    </row>
    <row r="111" spans="1:4" x14ac:dyDescent="0.25">
      <c r="A111" s="31"/>
      <c r="B111" s="26">
        <v>13555</v>
      </c>
      <c r="C111" s="26" t="s">
        <v>1260</v>
      </c>
      <c r="D111" s="26" t="s">
        <v>412</v>
      </c>
    </row>
    <row r="112" spans="1:4" x14ac:dyDescent="0.25">
      <c r="A112" s="31"/>
      <c r="B112" s="26">
        <v>5257</v>
      </c>
      <c r="C112" s="26" t="s">
        <v>1261</v>
      </c>
      <c r="D112" s="26" t="s">
        <v>412</v>
      </c>
    </row>
    <row r="113" spans="1:4" x14ac:dyDescent="0.25">
      <c r="A113" s="31"/>
      <c r="B113" s="26">
        <v>5919</v>
      </c>
      <c r="C113" s="26" t="s">
        <v>1400</v>
      </c>
      <c r="D113" s="26" t="s">
        <v>412</v>
      </c>
    </row>
    <row r="114" spans="1:4" x14ac:dyDescent="0.25">
      <c r="A114" s="31"/>
      <c r="B114" s="26">
        <v>5845</v>
      </c>
      <c r="C114" s="26" t="s">
        <v>1557</v>
      </c>
      <c r="D114" s="26" t="s">
        <v>412</v>
      </c>
    </row>
    <row r="115" spans="1:4" x14ac:dyDescent="0.25">
      <c r="A115" s="31"/>
      <c r="B115" s="26">
        <v>4971</v>
      </c>
      <c r="C115" s="26" t="s">
        <v>273</v>
      </c>
      <c r="D115" s="26" t="s">
        <v>412</v>
      </c>
    </row>
    <row r="116" spans="1:4" x14ac:dyDescent="0.25">
      <c r="A116" s="31"/>
      <c r="B116" s="26">
        <v>4899</v>
      </c>
      <c r="C116" s="26" t="s">
        <v>272</v>
      </c>
      <c r="D116" s="26" t="s">
        <v>412</v>
      </c>
    </row>
    <row r="117" spans="1:4" x14ac:dyDescent="0.25">
      <c r="A117" s="31"/>
      <c r="B117" s="26">
        <v>12068</v>
      </c>
      <c r="C117" s="26" t="s">
        <v>1693</v>
      </c>
      <c r="D117" s="26" t="s">
        <v>412</v>
      </c>
    </row>
    <row r="118" spans="1:4" x14ac:dyDescent="0.25">
      <c r="A118" s="31"/>
      <c r="B118" s="29"/>
      <c r="C118" s="18"/>
      <c r="D118" s="18"/>
    </row>
    <row r="119" spans="1:4" x14ac:dyDescent="0.25">
      <c r="A119" s="31"/>
      <c r="B119" s="29"/>
      <c r="C119" s="14"/>
      <c r="D119" s="18"/>
    </row>
    <row r="120" spans="1:4" x14ac:dyDescent="0.25">
      <c r="A120" s="31"/>
      <c r="B120" s="29"/>
      <c r="C120" s="31"/>
      <c r="D120" s="18"/>
    </row>
    <row r="121" spans="1:4" x14ac:dyDescent="0.25">
      <c r="A121" s="31"/>
      <c r="B121" s="29"/>
      <c r="C121" s="31"/>
      <c r="D121" s="18"/>
    </row>
    <row r="122" spans="1:4" ht="34.5" x14ac:dyDescent="0.25">
      <c r="A122" s="101" t="s">
        <v>15</v>
      </c>
      <c r="B122" s="13">
        <f>SUM(B123:B128)</f>
        <v>0</v>
      </c>
      <c r="C122" s="31"/>
      <c r="D122" s="18"/>
    </row>
    <row r="123" spans="1:4" ht="23.25" x14ac:dyDescent="0.25">
      <c r="A123" s="31" t="s">
        <v>16</v>
      </c>
      <c r="B123" s="29"/>
      <c r="C123" s="31"/>
      <c r="D123" s="18"/>
    </row>
    <row r="124" spans="1:4" x14ac:dyDescent="0.25">
      <c r="A124" s="31"/>
      <c r="B124" s="29"/>
      <c r="C124" s="31"/>
      <c r="D124" s="91"/>
    </row>
    <row r="125" spans="1:4" x14ac:dyDescent="0.25">
      <c r="A125" s="31"/>
      <c r="B125" s="29"/>
      <c r="C125" s="31"/>
      <c r="D125" s="18"/>
    </row>
    <row r="126" spans="1:4" x14ac:dyDescent="0.25">
      <c r="A126" s="31"/>
      <c r="B126" s="29"/>
      <c r="C126" s="14"/>
      <c r="D126" s="18"/>
    </row>
    <row r="127" spans="1:4" x14ac:dyDescent="0.25">
      <c r="A127" s="31"/>
      <c r="B127" s="29"/>
      <c r="C127" s="33"/>
      <c r="D127" s="91"/>
    </row>
    <row r="128" spans="1:4" x14ac:dyDescent="0.25">
      <c r="A128" s="31"/>
      <c r="B128" s="29"/>
      <c r="C128" s="33"/>
      <c r="D128" s="18"/>
    </row>
    <row r="129" spans="1:4" ht="135.75" x14ac:dyDescent="0.25">
      <c r="A129" s="101" t="s">
        <v>17</v>
      </c>
      <c r="B129" s="13">
        <f>SUM(B130:B132)</f>
        <v>0</v>
      </c>
      <c r="C129" s="31"/>
      <c r="D129" s="42"/>
    </row>
    <row r="130" spans="1:4" ht="90.75" x14ac:dyDescent="0.25">
      <c r="A130" s="31" t="s">
        <v>18</v>
      </c>
      <c r="B130" s="29"/>
      <c r="C130" s="14"/>
      <c r="D130" s="18"/>
    </row>
    <row r="131" spans="1:4" x14ac:dyDescent="0.25">
      <c r="A131" s="31"/>
      <c r="B131" s="29"/>
      <c r="C131" s="18"/>
      <c r="D131" s="26"/>
    </row>
    <row r="132" spans="1:4" x14ac:dyDescent="0.25">
      <c r="A132" s="31"/>
      <c r="B132" s="29"/>
      <c r="C132" s="18"/>
      <c r="D132" s="26"/>
    </row>
    <row r="133" spans="1:4" ht="90.75" x14ac:dyDescent="0.25">
      <c r="A133" s="101" t="s">
        <v>19</v>
      </c>
      <c r="B133" s="13">
        <f>SUM(B134:B135)</f>
        <v>0</v>
      </c>
      <c r="C133" s="14"/>
      <c r="D133" s="26"/>
    </row>
    <row r="134" spans="1:4" ht="79.5" x14ac:dyDescent="0.25">
      <c r="A134" s="31" t="s">
        <v>20</v>
      </c>
      <c r="B134" s="29"/>
      <c r="C134" s="18"/>
      <c r="D134" s="26"/>
    </row>
    <row r="135" spans="1:4" x14ac:dyDescent="0.25">
      <c r="A135" s="31"/>
      <c r="B135" s="29"/>
      <c r="C135" s="18"/>
      <c r="D135" s="26"/>
    </row>
    <row r="136" spans="1:4" ht="34.5" x14ac:dyDescent="0.25">
      <c r="A136" s="101" t="s">
        <v>21</v>
      </c>
      <c r="B136" s="13">
        <f>SUM(B137:B163)</f>
        <v>0</v>
      </c>
      <c r="C136" s="18"/>
      <c r="D136" s="26"/>
    </row>
    <row r="137" spans="1:4" ht="23.25" x14ac:dyDescent="0.25">
      <c r="A137" s="31" t="s">
        <v>22</v>
      </c>
      <c r="B137" s="29"/>
      <c r="C137" s="18"/>
      <c r="D137" s="26"/>
    </row>
    <row r="138" spans="1:4" x14ac:dyDescent="0.25">
      <c r="A138" s="31"/>
      <c r="B138" s="29"/>
      <c r="C138" s="18"/>
      <c r="D138" s="26"/>
    </row>
    <row r="139" spans="1:4" x14ac:dyDescent="0.25">
      <c r="A139" s="31"/>
      <c r="B139" s="29"/>
      <c r="C139" s="18"/>
      <c r="D139" s="26"/>
    </row>
    <row r="140" spans="1:4" x14ac:dyDescent="0.25">
      <c r="A140" s="31"/>
      <c r="B140" s="29"/>
      <c r="C140" s="18"/>
      <c r="D140" s="26"/>
    </row>
    <row r="141" spans="1:4" x14ac:dyDescent="0.25">
      <c r="A141" s="31"/>
      <c r="B141" s="29"/>
      <c r="C141" s="18"/>
      <c r="D141" s="26"/>
    </row>
    <row r="142" spans="1:4" x14ac:dyDescent="0.25">
      <c r="A142" s="31"/>
      <c r="B142" s="29"/>
      <c r="C142" s="18"/>
      <c r="D142" s="26"/>
    </row>
    <row r="143" spans="1:4" x14ac:dyDescent="0.25">
      <c r="A143" s="31"/>
      <c r="B143" s="29"/>
      <c r="C143" s="18"/>
      <c r="D143" s="26"/>
    </row>
    <row r="144" spans="1:4" x14ac:dyDescent="0.25">
      <c r="A144" s="31"/>
      <c r="B144" s="29"/>
      <c r="C144" s="18"/>
      <c r="D144" s="26"/>
    </row>
    <row r="145" spans="1:4" x14ac:dyDescent="0.25">
      <c r="A145" s="31"/>
      <c r="B145" s="29"/>
      <c r="C145" s="18"/>
      <c r="D145" s="26"/>
    </row>
    <row r="146" spans="1:4" x14ac:dyDescent="0.25">
      <c r="A146" s="31"/>
      <c r="B146" s="29"/>
      <c r="C146" s="18"/>
      <c r="D146" s="26"/>
    </row>
    <row r="147" spans="1:4" x14ac:dyDescent="0.25">
      <c r="A147" s="31"/>
      <c r="B147" s="29"/>
      <c r="C147" s="18"/>
      <c r="D147" s="26"/>
    </row>
    <row r="148" spans="1:4" x14ac:dyDescent="0.25">
      <c r="A148" s="31"/>
      <c r="B148" s="29"/>
      <c r="C148" s="18"/>
      <c r="D148" s="26"/>
    </row>
    <row r="149" spans="1:4" x14ac:dyDescent="0.25">
      <c r="A149" s="31"/>
      <c r="B149" s="29"/>
      <c r="C149" s="18"/>
      <c r="D149" s="26"/>
    </row>
    <row r="150" spans="1:4" x14ac:dyDescent="0.25">
      <c r="A150" s="31"/>
      <c r="B150" s="29"/>
      <c r="C150" s="18"/>
      <c r="D150" s="26"/>
    </row>
    <row r="151" spans="1:4" x14ac:dyDescent="0.25">
      <c r="A151" s="31"/>
      <c r="B151" s="29"/>
      <c r="C151" s="18"/>
      <c r="D151" s="26"/>
    </row>
    <row r="152" spans="1:4" x14ac:dyDescent="0.25">
      <c r="A152" s="31"/>
      <c r="B152" s="29"/>
      <c r="C152" s="18"/>
      <c r="D152" s="26"/>
    </row>
    <row r="153" spans="1:4" x14ac:dyDescent="0.25">
      <c r="A153" s="31"/>
      <c r="B153" s="29"/>
      <c r="C153" s="18"/>
      <c r="D153" s="26"/>
    </row>
    <row r="154" spans="1:4" x14ac:dyDescent="0.25">
      <c r="A154" s="31"/>
      <c r="B154" s="29"/>
      <c r="C154" s="18"/>
      <c r="D154" s="26"/>
    </row>
    <row r="155" spans="1:4" x14ac:dyDescent="0.25">
      <c r="A155" s="31"/>
      <c r="B155" s="29"/>
      <c r="C155" s="18"/>
      <c r="D155" s="26"/>
    </row>
    <row r="156" spans="1:4" x14ac:dyDescent="0.25">
      <c r="A156" s="31"/>
      <c r="B156" s="29"/>
      <c r="C156" s="18"/>
      <c r="D156" s="26"/>
    </row>
    <row r="157" spans="1:4" x14ac:dyDescent="0.25">
      <c r="A157" s="31"/>
      <c r="B157" s="29"/>
      <c r="C157" s="18"/>
      <c r="D157" s="26"/>
    </row>
    <row r="158" spans="1:4" x14ac:dyDescent="0.25">
      <c r="A158" s="31"/>
      <c r="B158" s="29"/>
      <c r="C158" s="18"/>
      <c r="D158" s="26"/>
    </row>
    <row r="159" spans="1:4" x14ac:dyDescent="0.25">
      <c r="A159" s="31"/>
      <c r="B159" s="29"/>
      <c r="C159" s="18"/>
      <c r="D159" s="26"/>
    </row>
    <row r="160" spans="1:4" x14ac:dyDescent="0.25">
      <c r="A160" s="31"/>
      <c r="B160" s="29"/>
      <c r="C160" s="18"/>
      <c r="D160" s="26"/>
    </row>
    <row r="161" spans="1:5" x14ac:dyDescent="0.25">
      <c r="A161" s="31"/>
      <c r="B161" s="29"/>
      <c r="C161" s="91"/>
      <c r="D161" s="26"/>
    </row>
    <row r="162" spans="1:5" x14ac:dyDescent="0.25">
      <c r="A162" s="31"/>
      <c r="B162" s="29"/>
      <c r="C162" s="18"/>
      <c r="D162" s="26"/>
    </row>
    <row r="163" spans="1:5" x14ac:dyDescent="0.25">
      <c r="A163" s="18"/>
      <c r="B163" s="29"/>
      <c r="C163" s="18"/>
      <c r="D163" s="26"/>
    </row>
    <row r="164" spans="1:5" ht="22.5" x14ac:dyDescent="0.25">
      <c r="A164" s="102" t="s">
        <v>23</v>
      </c>
      <c r="B164" s="92">
        <f>+B11+B36+B66+B122+B129+B133+B136</f>
        <v>16592296.58</v>
      </c>
      <c r="C164" s="91"/>
      <c r="D164" s="26"/>
      <c r="E164" s="103"/>
    </row>
    <row r="165" spans="1:5" x14ac:dyDescent="0.25">
      <c r="A165" s="2"/>
      <c r="B165" s="2"/>
      <c r="C165" s="2"/>
    </row>
    <row r="166" spans="1:5" x14ac:dyDescent="0.25">
      <c r="A166" s="6"/>
      <c r="B166" s="6"/>
      <c r="C166" s="41" t="s">
        <v>24</v>
      </c>
    </row>
    <row r="167" spans="1:5" x14ac:dyDescent="0.25">
      <c r="A167" s="6"/>
      <c r="B167" s="6"/>
      <c r="C16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355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35521" r:id="rId3"/>
      </mc:Fallback>
    </mc:AlternateContent>
  </oleObjects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2C8ED-F04E-4E25-BDE1-575F9802F4F0}">
  <dimension ref="A1:H171"/>
  <sheetViews>
    <sheetView workbookViewId="0">
      <selection activeCell="C13" sqref="C13:D29"/>
    </sheetView>
  </sheetViews>
  <sheetFormatPr defaultRowHeight="15" x14ac:dyDescent="0.25"/>
  <cols>
    <col min="2" max="2" width="10.85546875" customWidth="1"/>
    <col min="3" max="3" width="35.7109375" customWidth="1"/>
    <col min="4" max="4" width="6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2059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1156417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94">
        <v>667</v>
      </c>
      <c r="C13" s="95" t="s">
        <v>302</v>
      </c>
      <c r="D13" s="95" t="s">
        <v>313</v>
      </c>
    </row>
    <row r="14" spans="1:8" x14ac:dyDescent="0.25">
      <c r="A14" s="16"/>
      <c r="B14" s="94">
        <v>650367</v>
      </c>
      <c r="C14" s="95" t="s">
        <v>303</v>
      </c>
      <c r="D14" s="95" t="s">
        <v>314</v>
      </c>
    </row>
    <row r="15" spans="1:8" x14ac:dyDescent="0.25">
      <c r="A15" s="16"/>
      <c r="B15" s="94">
        <v>2327</v>
      </c>
      <c r="C15" s="95" t="s">
        <v>304</v>
      </c>
      <c r="D15" s="95" t="s">
        <v>315</v>
      </c>
      <c r="H15" s="20"/>
    </row>
    <row r="16" spans="1:8" x14ac:dyDescent="0.25">
      <c r="A16" s="16"/>
      <c r="B16" s="94">
        <v>25218</v>
      </c>
      <c r="C16" s="95" t="s">
        <v>305</v>
      </c>
      <c r="D16" s="95" t="s">
        <v>316</v>
      </c>
      <c r="H16" s="20"/>
    </row>
    <row r="17" spans="1:8" x14ac:dyDescent="0.25">
      <c r="A17" s="16"/>
      <c r="B17" s="94">
        <v>5752</v>
      </c>
      <c r="C17" s="95" t="s">
        <v>306</v>
      </c>
      <c r="D17" s="95" t="s">
        <v>317</v>
      </c>
      <c r="H17" s="20"/>
    </row>
    <row r="18" spans="1:8" x14ac:dyDescent="0.25">
      <c r="A18" s="16"/>
      <c r="B18" s="94">
        <v>1102</v>
      </c>
      <c r="C18" s="95" t="s">
        <v>307</v>
      </c>
      <c r="D18" s="95" t="s">
        <v>318</v>
      </c>
      <c r="H18" s="20"/>
    </row>
    <row r="19" spans="1:8" x14ac:dyDescent="0.25">
      <c r="A19" s="16"/>
      <c r="B19" s="94">
        <v>1816</v>
      </c>
      <c r="C19" s="95" t="s">
        <v>308</v>
      </c>
      <c r="D19" s="95" t="s">
        <v>319</v>
      </c>
      <c r="H19" s="20"/>
    </row>
    <row r="20" spans="1:8" x14ac:dyDescent="0.25">
      <c r="A20" s="16"/>
      <c r="B20" s="94">
        <v>1050</v>
      </c>
      <c r="C20" s="95" t="s">
        <v>309</v>
      </c>
      <c r="D20" s="95" t="s">
        <v>319</v>
      </c>
      <c r="H20" s="20"/>
    </row>
    <row r="21" spans="1:8" x14ac:dyDescent="0.25">
      <c r="A21" s="16"/>
      <c r="B21" s="94">
        <v>752</v>
      </c>
      <c r="C21" s="95" t="s">
        <v>310</v>
      </c>
      <c r="D21" s="95" t="s">
        <v>320</v>
      </c>
      <c r="H21" s="24"/>
    </row>
    <row r="22" spans="1:8" x14ac:dyDescent="0.25">
      <c r="A22" s="16"/>
      <c r="B22" s="94">
        <v>1212</v>
      </c>
      <c r="C22" s="95" t="s">
        <v>310</v>
      </c>
      <c r="D22" s="95" t="s">
        <v>320</v>
      </c>
    </row>
    <row r="23" spans="1:8" x14ac:dyDescent="0.25">
      <c r="A23" s="16"/>
      <c r="B23" s="94">
        <v>845</v>
      </c>
      <c r="C23" s="95" t="s">
        <v>310</v>
      </c>
      <c r="D23" s="95" t="s">
        <v>320</v>
      </c>
    </row>
    <row r="24" spans="1:8" x14ac:dyDescent="0.25">
      <c r="A24" s="16"/>
      <c r="B24" s="94">
        <v>100</v>
      </c>
      <c r="C24" s="95" t="s">
        <v>311</v>
      </c>
      <c r="D24" s="95" t="s">
        <v>321</v>
      </c>
    </row>
    <row r="25" spans="1:8" x14ac:dyDescent="0.25">
      <c r="A25" s="16"/>
      <c r="B25" s="96">
        <v>50</v>
      </c>
      <c r="C25" s="95" t="s">
        <v>312</v>
      </c>
      <c r="D25" s="95" t="s">
        <v>321</v>
      </c>
    </row>
    <row r="26" spans="1:8" x14ac:dyDescent="0.25">
      <c r="A26" s="16"/>
      <c r="B26" s="97">
        <v>100</v>
      </c>
      <c r="C26" s="95" t="s">
        <v>312</v>
      </c>
      <c r="D26" s="95" t="s">
        <v>321</v>
      </c>
    </row>
    <row r="27" spans="1:8" x14ac:dyDescent="0.25">
      <c r="A27" s="16"/>
      <c r="B27" s="98">
        <v>282174</v>
      </c>
      <c r="C27" s="95" t="s">
        <v>304</v>
      </c>
      <c r="D27" s="95" t="s">
        <v>322</v>
      </c>
    </row>
    <row r="28" spans="1:8" x14ac:dyDescent="0.25">
      <c r="A28" s="16"/>
      <c r="B28" s="98">
        <v>110149</v>
      </c>
      <c r="C28" s="95" t="s">
        <v>304</v>
      </c>
      <c r="D28" s="95" t="s">
        <v>323</v>
      </c>
    </row>
    <row r="29" spans="1:8" x14ac:dyDescent="0.25">
      <c r="A29" s="16"/>
      <c r="B29" s="98">
        <v>72736</v>
      </c>
      <c r="C29" s="95" t="s">
        <v>304</v>
      </c>
      <c r="D29" s="95" t="s">
        <v>324</v>
      </c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12206.25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11743</v>
      </c>
      <c r="C38" t="s">
        <v>744</v>
      </c>
      <c r="D38" t="s">
        <v>1745</v>
      </c>
    </row>
    <row r="39" spans="1:4" x14ac:dyDescent="0.25">
      <c r="A39" s="16"/>
      <c r="B39">
        <v>463.25</v>
      </c>
      <c r="C39" t="s">
        <v>1919</v>
      </c>
      <c r="D39" t="s">
        <v>2060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520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>
        <v>520</v>
      </c>
      <c r="C68" t="s">
        <v>2061</v>
      </c>
      <c r="D68" t="s">
        <v>2062</v>
      </c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1169143.25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365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36545" r:id="rId3"/>
      </mc:Fallback>
    </mc:AlternateContent>
  </oleObjects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A296-4AD4-41C5-9A76-AD58BEFC27F0}">
  <dimension ref="A1:H171"/>
  <sheetViews>
    <sheetView topLeftCell="A16" workbookViewId="0">
      <selection activeCell="D39" sqref="D39:E3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2063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1190.72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976.52</v>
      </c>
      <c r="C38" t="s">
        <v>504</v>
      </c>
      <c r="D38" t="s">
        <v>2064</v>
      </c>
    </row>
    <row r="39" spans="1:4" x14ac:dyDescent="0.25">
      <c r="A39" s="16"/>
      <c r="B39">
        <v>214.2</v>
      </c>
      <c r="C39" t="s">
        <v>2065</v>
      </c>
      <c r="D39" t="s">
        <v>2060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1190.72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375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37569" r:id="rId3"/>
      </mc:Fallback>
    </mc:AlternateContent>
  </oleObjects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AC4B3-7E92-4204-94FA-600180A38510}">
  <dimension ref="A1:H170"/>
  <sheetViews>
    <sheetView topLeftCell="A13" workbookViewId="0">
      <selection activeCell="A44" sqref="A44:XFD44"/>
    </sheetView>
  </sheetViews>
  <sheetFormatPr defaultRowHeight="15" x14ac:dyDescent="0.25"/>
  <cols>
    <col min="2" max="2" width="10.85546875" customWidth="1"/>
    <col min="3" max="3" width="35.7109375" customWidth="1"/>
    <col min="4" max="4" width="44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2066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SUM(B37:B64)</f>
        <v>40367.24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520</v>
      </c>
      <c r="C38" t="s">
        <v>2067</v>
      </c>
      <c r="D38" t="s">
        <v>2069</v>
      </c>
    </row>
    <row r="39" spans="1:4" x14ac:dyDescent="0.25">
      <c r="A39" s="16"/>
      <c r="B39">
        <v>520</v>
      </c>
      <c r="C39" t="s">
        <v>2068</v>
      </c>
      <c r="D39" t="s">
        <v>2070</v>
      </c>
    </row>
    <row r="40" spans="1:4" x14ac:dyDescent="0.25">
      <c r="A40" s="16"/>
      <c r="B40">
        <v>4160.24</v>
      </c>
      <c r="C40" t="s">
        <v>230</v>
      </c>
      <c r="D40" t="s">
        <v>2071</v>
      </c>
    </row>
    <row r="41" spans="1:4" x14ac:dyDescent="0.25">
      <c r="A41" s="16"/>
      <c r="B41">
        <v>30940</v>
      </c>
      <c r="C41" t="s">
        <v>542</v>
      </c>
      <c r="D41" t="s">
        <v>2072</v>
      </c>
    </row>
    <row r="42" spans="1:4" x14ac:dyDescent="0.25">
      <c r="A42" s="16"/>
      <c r="B42">
        <v>2618</v>
      </c>
      <c r="C42" t="s">
        <v>1577</v>
      </c>
      <c r="D42" t="s">
        <v>2073</v>
      </c>
    </row>
    <row r="43" spans="1:4" x14ac:dyDescent="0.25">
      <c r="A43" s="16"/>
      <c r="B43">
        <v>600</v>
      </c>
      <c r="C43" t="s">
        <v>2074</v>
      </c>
      <c r="D43" t="s">
        <v>2075</v>
      </c>
    </row>
    <row r="44" spans="1:4" x14ac:dyDescent="0.25">
      <c r="A44" s="16"/>
      <c r="B44">
        <v>1009</v>
      </c>
      <c r="C44" t="s">
        <v>733</v>
      </c>
      <c r="D44" t="s">
        <v>411</v>
      </c>
    </row>
    <row r="45" spans="1:4" x14ac:dyDescent="0.25">
      <c r="A45" s="16"/>
      <c r="B45" s="26"/>
      <c r="C45" s="26"/>
      <c r="D45" s="26"/>
    </row>
    <row r="46" spans="1:4" x14ac:dyDescent="0.25">
      <c r="A46" s="16"/>
      <c r="B46" s="29"/>
      <c r="C46" s="18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18"/>
      <c r="D63" s="21"/>
    </row>
    <row r="64" spans="1:4" x14ac:dyDescent="0.25">
      <c r="A64" s="16"/>
      <c r="B64" s="29"/>
      <c r="C64" s="18"/>
      <c r="D64" s="21"/>
    </row>
    <row r="65" spans="1:4" ht="68.25" x14ac:dyDescent="0.25">
      <c r="A65" s="12" t="s">
        <v>13</v>
      </c>
      <c r="B65" s="13">
        <f>SUM(B66:B124)</f>
        <v>0</v>
      </c>
      <c r="C65" s="25"/>
      <c r="D65" s="21"/>
    </row>
    <row r="66" spans="1:4" ht="57" x14ac:dyDescent="0.25">
      <c r="A66" s="16" t="s">
        <v>14</v>
      </c>
      <c r="B66" s="29"/>
      <c r="C66" s="25"/>
      <c r="D66" s="21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9"/>
      <c r="C119" s="18"/>
      <c r="D119" s="18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4"/>
      <c r="D122" s="18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31"/>
      <c r="D124" s="18"/>
    </row>
    <row r="125" spans="1:4" ht="34.5" x14ac:dyDescent="0.25">
      <c r="A125" s="87" t="s">
        <v>15</v>
      </c>
      <c r="B125" s="13">
        <f>SUM(B126:B131)</f>
        <v>0</v>
      </c>
      <c r="C125" s="31"/>
      <c r="D125" s="18"/>
    </row>
    <row r="126" spans="1:4" ht="23.25" x14ac:dyDescent="0.25">
      <c r="A126" s="88" t="s">
        <v>16</v>
      </c>
      <c r="B126" s="29"/>
      <c r="C126" s="31"/>
      <c r="D126" s="18"/>
    </row>
    <row r="127" spans="1:4" x14ac:dyDescent="0.25">
      <c r="A127" s="88"/>
      <c r="B127" s="29"/>
      <c r="C127" s="31"/>
      <c r="D127" s="91"/>
    </row>
    <row r="128" spans="1:4" x14ac:dyDescent="0.25">
      <c r="A128" s="88"/>
      <c r="B128" s="29"/>
      <c r="C128" s="31"/>
      <c r="D128" s="18"/>
    </row>
    <row r="129" spans="1:4" x14ac:dyDescent="0.25">
      <c r="A129" s="88"/>
      <c r="B129" s="29"/>
      <c r="C129" s="14"/>
      <c r="D129" s="18"/>
    </row>
    <row r="130" spans="1:4" x14ac:dyDescent="0.25">
      <c r="A130" s="88"/>
      <c r="B130" s="29"/>
      <c r="C130" s="33"/>
      <c r="D130" s="91"/>
    </row>
    <row r="131" spans="1:4" x14ac:dyDescent="0.25">
      <c r="A131" s="88"/>
      <c r="B131" s="29"/>
      <c r="C131" s="33"/>
      <c r="D131" s="18"/>
    </row>
    <row r="132" spans="1:4" ht="135.75" x14ac:dyDescent="0.25">
      <c r="A132" s="87" t="s">
        <v>17</v>
      </c>
      <c r="B132" s="13">
        <f>SUM(B133:B135)</f>
        <v>0</v>
      </c>
      <c r="C132" s="31"/>
      <c r="D132" s="42"/>
    </row>
    <row r="133" spans="1:4" ht="90.75" x14ac:dyDescent="0.25">
      <c r="A133" s="88" t="s">
        <v>18</v>
      </c>
      <c r="B133" s="29"/>
      <c r="C133" s="14"/>
      <c r="D133" s="18"/>
    </row>
    <row r="134" spans="1:4" x14ac:dyDescent="0.25">
      <c r="A134" s="88"/>
      <c r="B134" s="29"/>
      <c r="C134" s="18"/>
      <c r="D134" s="26"/>
    </row>
    <row r="135" spans="1:4" x14ac:dyDescent="0.25">
      <c r="A135" s="88"/>
      <c r="B135" s="29"/>
      <c r="C135" s="18"/>
      <c r="D135" s="26"/>
    </row>
    <row r="136" spans="1:4" ht="90.75" x14ac:dyDescent="0.25">
      <c r="A136" s="87" t="s">
        <v>19</v>
      </c>
      <c r="B136" s="13">
        <f>SUM(B137:B138)</f>
        <v>0</v>
      </c>
      <c r="C136" s="14"/>
      <c r="D136" s="26"/>
    </row>
    <row r="137" spans="1:4" ht="79.5" x14ac:dyDescent="0.25">
      <c r="A137" s="88" t="s">
        <v>20</v>
      </c>
      <c r="B137" s="29"/>
      <c r="C137" s="18"/>
      <c r="D137" s="26"/>
    </row>
    <row r="138" spans="1:4" x14ac:dyDescent="0.25">
      <c r="A138" s="88"/>
      <c r="B138" s="29"/>
      <c r="C138" s="18"/>
      <c r="D138" s="26"/>
    </row>
    <row r="139" spans="1:4" ht="34.5" x14ac:dyDescent="0.25">
      <c r="A139" s="87" t="s">
        <v>21</v>
      </c>
      <c r="B139" s="13">
        <f>SUM(B140:B166)</f>
        <v>0</v>
      </c>
      <c r="C139" s="18"/>
      <c r="D139" s="26"/>
    </row>
    <row r="140" spans="1:4" ht="23.25" x14ac:dyDescent="0.25">
      <c r="A140" s="88" t="s">
        <v>22</v>
      </c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91"/>
      <c r="D164" s="26"/>
    </row>
    <row r="165" spans="1:4" x14ac:dyDescent="0.25">
      <c r="A165" s="89"/>
      <c r="B165" s="29"/>
      <c r="C165" s="18"/>
      <c r="D165" s="26"/>
    </row>
    <row r="166" spans="1:4" ht="15.75" thickBot="1" x14ac:dyDescent="0.3">
      <c r="A166" s="90"/>
      <c r="B166" s="29"/>
      <c r="C166" s="18"/>
      <c r="D166" s="26"/>
    </row>
    <row r="167" spans="1:4" ht="23.25" thickBot="1" x14ac:dyDescent="0.3">
      <c r="A167" s="39" t="s">
        <v>23</v>
      </c>
      <c r="B167" s="92">
        <f>+B11+B36+B65+B125+B132+B136+B139</f>
        <v>40367.24</v>
      </c>
      <c r="C167" s="91"/>
      <c r="D167" s="26"/>
    </row>
    <row r="168" spans="1:4" x14ac:dyDescent="0.25">
      <c r="A168" s="2"/>
      <c r="B168" s="2"/>
      <c r="C168" s="2"/>
    </row>
    <row r="169" spans="1:4" x14ac:dyDescent="0.25">
      <c r="A169" s="6"/>
      <c r="B169" s="6"/>
      <c r="C169" s="41" t="s">
        <v>24</v>
      </c>
    </row>
    <row r="170" spans="1:4" x14ac:dyDescent="0.25">
      <c r="A170" s="6"/>
      <c r="B170" s="6"/>
      <c r="C17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385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38593" r:id="rId3"/>
      </mc:Fallback>
    </mc:AlternateContent>
  </oleObjects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0337-D067-44B7-8C0F-851E2EADF3E9}">
  <dimension ref="A1:H171"/>
  <sheetViews>
    <sheetView topLeftCell="A13" workbookViewId="0">
      <selection activeCell="G36" sqref="G36"/>
    </sheetView>
  </sheetViews>
  <sheetFormatPr defaultRowHeight="15" x14ac:dyDescent="0.25"/>
  <cols>
    <col min="2" max="2" width="10.85546875" customWidth="1"/>
    <col min="3" max="3" width="35.7109375" customWidth="1"/>
    <col min="4" max="4" width="47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2076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23686.989999999998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63.95</v>
      </c>
      <c r="C38" t="s">
        <v>500</v>
      </c>
      <c r="D38" t="s">
        <v>2077</v>
      </c>
    </row>
    <row r="39" spans="1:4" x14ac:dyDescent="0.25">
      <c r="A39" s="16"/>
      <c r="B39">
        <v>502.08</v>
      </c>
      <c r="C39" t="s">
        <v>234</v>
      </c>
      <c r="D39" t="s">
        <v>2078</v>
      </c>
    </row>
    <row r="40" spans="1:4" x14ac:dyDescent="0.25">
      <c r="A40" s="16"/>
      <c r="B40">
        <v>23120.959999999999</v>
      </c>
      <c r="C40" t="s">
        <v>243</v>
      </c>
      <c r="D40" t="s">
        <v>2079</v>
      </c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23686.989999999998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396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39617" r:id="rId3"/>
      </mc:Fallback>
    </mc:AlternateContent>
  </oleObjects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C2802-12A1-4302-8C81-A3AD072B5851}">
  <dimension ref="A1:H171"/>
  <sheetViews>
    <sheetView topLeftCell="A16" workbookViewId="0">
      <selection activeCell="H31" sqref="H31"/>
    </sheetView>
  </sheetViews>
  <sheetFormatPr defaultRowHeight="15" x14ac:dyDescent="0.25"/>
  <cols>
    <col min="2" max="2" width="10.85546875" customWidth="1"/>
    <col min="3" max="3" width="35.7109375" customWidth="1"/>
    <col min="4" max="4" width="45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2080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8293.02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3520</v>
      </c>
      <c r="C38" s="26" t="s">
        <v>456</v>
      </c>
      <c r="D38" s="26" t="s">
        <v>2081</v>
      </c>
    </row>
    <row r="39" spans="1:4" x14ac:dyDescent="0.25">
      <c r="A39" s="16"/>
      <c r="B39" s="26">
        <v>559.29999999999995</v>
      </c>
      <c r="C39" s="26" t="s">
        <v>155</v>
      </c>
      <c r="D39" s="26" t="s">
        <v>2082</v>
      </c>
    </row>
    <row r="40" spans="1:4" x14ac:dyDescent="0.25">
      <c r="A40" s="16"/>
      <c r="B40" s="26">
        <v>793.72</v>
      </c>
      <c r="C40" s="26" t="s">
        <v>746</v>
      </c>
      <c r="D40" s="26" t="s">
        <v>2084</v>
      </c>
    </row>
    <row r="41" spans="1:4" x14ac:dyDescent="0.25">
      <c r="A41" s="16"/>
      <c r="B41" s="26">
        <v>2400</v>
      </c>
      <c r="C41" s="26" t="s">
        <v>2083</v>
      </c>
      <c r="D41" s="26" t="s">
        <v>2085</v>
      </c>
    </row>
    <row r="42" spans="1:4" x14ac:dyDescent="0.25">
      <c r="A42" s="16"/>
      <c r="B42" s="26">
        <v>1020</v>
      </c>
      <c r="C42" s="26" t="s">
        <v>1327</v>
      </c>
      <c r="D42" s="26" t="s">
        <v>2086</v>
      </c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8293.02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406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0641" r:id="rId3"/>
      </mc:Fallback>
    </mc:AlternateContent>
  </oleObjects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BFA25-1639-4007-ABCF-EF1D6134104E}">
  <dimension ref="A1:H171"/>
  <sheetViews>
    <sheetView workbookViewId="0">
      <selection activeCell="H54" sqref="H5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2087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626702.74</v>
      </c>
      <c r="C36" s="14"/>
      <c r="D36" s="19"/>
    </row>
    <row r="37" spans="1:4" ht="23.25" x14ac:dyDescent="0.25">
      <c r="A37" s="16" t="s">
        <v>12</v>
      </c>
      <c r="B37" s="29"/>
      <c r="C37" s="14"/>
      <c r="D37" s="26"/>
    </row>
    <row r="38" spans="1:4" x14ac:dyDescent="0.25">
      <c r="A38" s="16"/>
      <c r="B38" s="26">
        <v>23.56</v>
      </c>
      <c r="C38" s="26" t="s">
        <v>73</v>
      </c>
      <c r="D38" s="26" t="s">
        <v>2089</v>
      </c>
    </row>
    <row r="39" spans="1:4" x14ac:dyDescent="0.25">
      <c r="A39" s="16"/>
      <c r="B39" s="26">
        <v>267.75</v>
      </c>
      <c r="C39" s="26" t="s">
        <v>73</v>
      </c>
      <c r="D39" s="26" t="s">
        <v>2090</v>
      </c>
    </row>
    <row r="40" spans="1:4" x14ac:dyDescent="0.25">
      <c r="A40" s="16"/>
      <c r="B40" s="26">
        <v>371.28</v>
      </c>
      <c r="C40" s="26" t="s">
        <v>73</v>
      </c>
      <c r="D40" s="26" t="s">
        <v>2091</v>
      </c>
    </row>
    <row r="41" spans="1:4" x14ac:dyDescent="0.25">
      <c r="A41" s="16"/>
      <c r="B41" s="26">
        <v>35.700000000000003</v>
      </c>
      <c r="C41" s="26" t="s">
        <v>73</v>
      </c>
      <c r="D41" s="26" t="s">
        <v>2092</v>
      </c>
    </row>
    <row r="42" spans="1:4" x14ac:dyDescent="0.25">
      <c r="A42" s="16"/>
      <c r="B42" s="26">
        <v>3570</v>
      </c>
      <c r="C42" s="26" t="s">
        <v>236</v>
      </c>
      <c r="D42" s="26" t="s">
        <v>2093</v>
      </c>
    </row>
    <row r="43" spans="1:4" x14ac:dyDescent="0.25">
      <c r="A43" s="16"/>
      <c r="B43" s="26">
        <v>669.99</v>
      </c>
      <c r="C43" s="26" t="s">
        <v>2094</v>
      </c>
      <c r="D43" s="26" t="s">
        <v>2095</v>
      </c>
    </row>
    <row r="44" spans="1:4" x14ac:dyDescent="0.25">
      <c r="A44" s="16"/>
      <c r="B44" s="26">
        <v>870</v>
      </c>
      <c r="C44" s="26" t="s">
        <v>498</v>
      </c>
      <c r="D44" s="26" t="s">
        <v>2096</v>
      </c>
    </row>
    <row r="45" spans="1:4" x14ac:dyDescent="0.25">
      <c r="A45" s="16"/>
      <c r="B45" s="26">
        <v>1452.44</v>
      </c>
      <c r="C45" s="26" t="s">
        <v>424</v>
      </c>
      <c r="D45" s="26" t="s">
        <v>2097</v>
      </c>
    </row>
    <row r="46" spans="1:4" x14ac:dyDescent="0.25">
      <c r="A46" s="16"/>
      <c r="B46" s="26">
        <v>664.02</v>
      </c>
      <c r="C46" s="26" t="s">
        <v>76</v>
      </c>
      <c r="D46" s="26" t="s">
        <v>2098</v>
      </c>
    </row>
    <row r="47" spans="1:4" x14ac:dyDescent="0.25">
      <c r="A47" s="16"/>
      <c r="B47" s="26">
        <v>618778</v>
      </c>
      <c r="C47" s="26" t="s">
        <v>368</v>
      </c>
      <c r="D47" s="26" t="s">
        <v>2099</v>
      </c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65234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>
        <v>64862</v>
      </c>
      <c r="C68" t="s">
        <v>372</v>
      </c>
      <c r="D68" t="s">
        <v>2088</v>
      </c>
    </row>
    <row r="69" spans="1:4" x14ac:dyDescent="0.25">
      <c r="A69" s="88"/>
      <c r="B69">
        <v>372</v>
      </c>
      <c r="C69" t="s">
        <v>372</v>
      </c>
      <c r="D69" t="s">
        <v>694</v>
      </c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691936.74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416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1665" r:id="rId3"/>
      </mc:Fallback>
    </mc:AlternateContent>
  </oleObjects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E7889-9CC2-4BCC-B26F-84B2172DC75C}">
  <dimension ref="A1:H171"/>
  <sheetViews>
    <sheetView topLeftCell="A25" workbookViewId="0">
      <selection activeCell="D33" sqref="D33"/>
    </sheetView>
  </sheetViews>
  <sheetFormatPr defaultRowHeight="15" x14ac:dyDescent="0.25"/>
  <cols>
    <col min="2" max="2" width="10.85546875" customWidth="1"/>
    <col min="3" max="3" width="35.7109375" customWidth="1"/>
    <col min="4" max="4" width="59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2100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34576.65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104">
        <v>1387.54</v>
      </c>
      <c r="C38" s="104" t="s">
        <v>1408</v>
      </c>
      <c r="D38" s="104" t="s">
        <v>2104</v>
      </c>
    </row>
    <row r="39" spans="1:4" x14ac:dyDescent="0.25">
      <c r="A39" s="16"/>
      <c r="B39" s="104">
        <v>666.66</v>
      </c>
      <c r="C39" s="104" t="s">
        <v>2101</v>
      </c>
      <c r="D39" s="104" t="s">
        <v>2105</v>
      </c>
    </row>
    <row r="40" spans="1:4" x14ac:dyDescent="0.25">
      <c r="A40" s="16"/>
      <c r="B40" s="104">
        <v>666.66</v>
      </c>
      <c r="C40" s="104" t="s">
        <v>2102</v>
      </c>
      <c r="D40" s="104" t="s">
        <v>2106</v>
      </c>
    </row>
    <row r="41" spans="1:4" x14ac:dyDescent="0.25">
      <c r="A41" s="16"/>
      <c r="B41" s="104">
        <v>666.66</v>
      </c>
      <c r="C41" s="104" t="s">
        <v>2103</v>
      </c>
      <c r="D41" s="104" t="s">
        <v>2106</v>
      </c>
    </row>
    <row r="42" spans="1:4" x14ac:dyDescent="0.25">
      <c r="A42" s="16"/>
      <c r="B42" s="109">
        <v>29183.05</v>
      </c>
      <c r="C42" s="110" t="s">
        <v>2107</v>
      </c>
      <c r="D42" s="104" t="s">
        <v>2108</v>
      </c>
    </row>
    <row r="43" spans="1:4" x14ac:dyDescent="0.25">
      <c r="A43" s="16"/>
      <c r="B43" s="104">
        <v>446.08</v>
      </c>
      <c r="C43" s="104" t="s">
        <v>1965</v>
      </c>
      <c r="D43" s="104" t="s">
        <v>2111</v>
      </c>
    </row>
    <row r="44" spans="1:4" x14ac:dyDescent="0.25">
      <c r="A44" s="16"/>
      <c r="B44" s="104">
        <v>1040</v>
      </c>
      <c r="C44" s="104" t="s">
        <v>2109</v>
      </c>
      <c r="D44" s="104" t="s">
        <v>2112</v>
      </c>
    </row>
    <row r="45" spans="1:4" x14ac:dyDescent="0.25">
      <c r="A45" s="16"/>
      <c r="B45" s="104">
        <v>520</v>
      </c>
      <c r="C45" s="104" t="s">
        <v>2110</v>
      </c>
      <c r="D45" s="104" t="s">
        <v>2113</v>
      </c>
    </row>
    <row r="46" spans="1:4" x14ac:dyDescent="0.25">
      <c r="A46" s="16"/>
      <c r="B46" s="104"/>
      <c r="C46" s="104"/>
      <c r="D46" s="104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34576.65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426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2689" r:id="rId3"/>
      </mc:Fallback>
    </mc:AlternateContent>
  </oleObjects>
</worksheet>
</file>

<file path=xl/worksheets/sheet1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042E-410F-4E1F-BE53-118B0B4C2782}">
  <dimension ref="A1:H171"/>
  <sheetViews>
    <sheetView topLeftCell="A13" workbookViewId="0">
      <selection activeCell="I33" sqref="I3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2114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4623.72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105">
        <v>513.72</v>
      </c>
      <c r="C38" s="106" t="s">
        <v>161</v>
      </c>
      <c r="D38" s="107" t="s">
        <v>2115</v>
      </c>
    </row>
    <row r="39" spans="1:4" x14ac:dyDescent="0.25">
      <c r="A39" s="16"/>
      <c r="B39" s="108">
        <v>3570</v>
      </c>
      <c r="C39" s="108" t="s">
        <v>236</v>
      </c>
      <c r="D39" s="108" t="s">
        <v>2116</v>
      </c>
    </row>
    <row r="40" spans="1:4" x14ac:dyDescent="0.25">
      <c r="A40" s="16"/>
      <c r="B40" s="105">
        <v>540</v>
      </c>
      <c r="C40" s="106" t="s">
        <v>505</v>
      </c>
      <c r="D40" s="107" t="s">
        <v>349</v>
      </c>
    </row>
    <row r="41" spans="1:4" x14ac:dyDescent="0.25">
      <c r="A41" s="16"/>
      <c r="B41" s="105"/>
      <c r="C41" s="106"/>
      <c r="D41" s="107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4623.72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4371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3713" r:id="rId4"/>
      </mc:Fallback>
    </mc:AlternateContent>
  </oleObjects>
</worksheet>
</file>

<file path=xl/worksheets/sheet1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6280B-1534-471E-81C4-63FFCFDD286E}">
  <dimension ref="A1:H171"/>
  <sheetViews>
    <sheetView topLeftCell="A22" workbookViewId="0">
      <selection activeCell="G45" sqref="G4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2117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3427.95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105">
        <v>2308.6</v>
      </c>
      <c r="C38" s="111" t="s">
        <v>1577</v>
      </c>
      <c r="D38" s="107" t="s">
        <v>2118</v>
      </c>
    </row>
    <row r="39" spans="1:4" x14ac:dyDescent="0.25">
      <c r="A39" s="16"/>
      <c r="B39" s="105">
        <v>370.6</v>
      </c>
      <c r="C39" s="111" t="s">
        <v>2119</v>
      </c>
      <c r="D39" s="107" t="s">
        <v>2120</v>
      </c>
    </row>
    <row r="40" spans="1:4" x14ac:dyDescent="0.25">
      <c r="A40" s="16"/>
      <c r="B40" s="105">
        <v>600</v>
      </c>
      <c r="C40" s="111" t="s">
        <v>98</v>
      </c>
      <c r="D40" s="107" t="s">
        <v>357</v>
      </c>
    </row>
    <row r="41" spans="1:4" x14ac:dyDescent="0.25">
      <c r="A41" s="16"/>
      <c r="B41" s="105">
        <v>148.75</v>
      </c>
      <c r="C41" s="111" t="s">
        <v>75</v>
      </c>
      <c r="D41" s="107" t="s">
        <v>2121</v>
      </c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3427.95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44737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4737" r:id="rId4"/>
      </mc:Fallback>
    </mc:AlternateContent>
  </oleObjects>
</worksheet>
</file>

<file path=xl/worksheets/sheet1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D306-1A8B-47FF-8C48-B9A6EB9CE665}">
  <dimension ref="A1:H170"/>
  <sheetViews>
    <sheetView topLeftCell="A10" workbookViewId="0">
      <selection activeCell="H33" sqref="H3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2122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SUM(B37:B64)</f>
        <v>11469.32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107">
        <v>3570</v>
      </c>
      <c r="C38" s="107" t="s">
        <v>236</v>
      </c>
      <c r="D38" s="107" t="s">
        <v>2093</v>
      </c>
    </row>
    <row r="39" spans="1:4" x14ac:dyDescent="0.25">
      <c r="A39" s="16"/>
      <c r="B39" s="105">
        <v>10</v>
      </c>
      <c r="C39" s="111" t="s">
        <v>2123</v>
      </c>
      <c r="D39" s="107" t="s">
        <v>349</v>
      </c>
    </row>
    <row r="40" spans="1:4" x14ac:dyDescent="0.25">
      <c r="A40" s="16"/>
      <c r="B40" s="105">
        <v>690</v>
      </c>
      <c r="C40" s="111" t="s">
        <v>2124</v>
      </c>
      <c r="D40" s="107" t="s">
        <v>349</v>
      </c>
    </row>
    <row r="41" spans="1:4" x14ac:dyDescent="0.25">
      <c r="A41" s="16"/>
      <c r="B41" s="105">
        <v>700</v>
      </c>
      <c r="C41" s="111" t="s">
        <v>2125</v>
      </c>
      <c r="D41" s="107" t="s">
        <v>349</v>
      </c>
    </row>
    <row r="42" spans="1:4" x14ac:dyDescent="0.25">
      <c r="A42" s="16"/>
      <c r="B42" s="105">
        <v>690</v>
      </c>
      <c r="C42" s="111" t="s">
        <v>2126</v>
      </c>
      <c r="D42" s="107" t="s">
        <v>349</v>
      </c>
    </row>
    <row r="43" spans="1:4" x14ac:dyDescent="0.25">
      <c r="A43" s="16"/>
      <c r="B43" s="105">
        <v>690</v>
      </c>
      <c r="C43" s="111" t="s">
        <v>2127</v>
      </c>
      <c r="D43" s="107" t="s">
        <v>349</v>
      </c>
    </row>
    <row r="44" spans="1:4" x14ac:dyDescent="0.25">
      <c r="A44" s="16"/>
      <c r="B44" s="107">
        <v>520</v>
      </c>
      <c r="C44" s="107" t="s">
        <v>2128</v>
      </c>
      <c r="D44" s="107" t="s">
        <v>2130</v>
      </c>
    </row>
    <row r="45" spans="1:4" x14ac:dyDescent="0.25">
      <c r="A45" s="16"/>
      <c r="B45" s="107">
        <v>520</v>
      </c>
      <c r="C45" s="107" t="s">
        <v>2129</v>
      </c>
      <c r="D45" s="107" t="s">
        <v>2131</v>
      </c>
    </row>
    <row r="46" spans="1:4" x14ac:dyDescent="0.25">
      <c r="A46" s="16"/>
      <c r="B46" s="107">
        <v>2380</v>
      </c>
      <c r="C46" s="107" t="s">
        <v>258</v>
      </c>
      <c r="D46" s="107" t="s">
        <v>2132</v>
      </c>
    </row>
    <row r="47" spans="1:4" x14ac:dyDescent="0.25">
      <c r="A47" s="16"/>
      <c r="B47" s="107">
        <v>1699.32</v>
      </c>
      <c r="C47" s="107" t="s">
        <v>1408</v>
      </c>
      <c r="D47" s="107" t="s">
        <v>2133</v>
      </c>
    </row>
    <row r="48" spans="1:4" x14ac:dyDescent="0.25">
      <c r="A48" s="16"/>
      <c r="B48" s="105"/>
      <c r="C48" s="107"/>
      <c r="D48" s="107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18"/>
      <c r="D63" s="21"/>
    </row>
    <row r="64" spans="1:4" x14ac:dyDescent="0.25">
      <c r="A64" s="16"/>
      <c r="B64" s="29"/>
      <c r="C64" s="18"/>
      <c r="D64" s="21"/>
    </row>
    <row r="65" spans="1:4" ht="68.25" x14ac:dyDescent="0.25">
      <c r="A65" s="12" t="s">
        <v>13</v>
      </c>
      <c r="B65" s="13">
        <f>SUM(B66:B124)</f>
        <v>0</v>
      </c>
      <c r="C65" s="25"/>
      <c r="D65" s="21"/>
    </row>
    <row r="66" spans="1:4" ht="57" x14ac:dyDescent="0.25">
      <c r="A66" s="16" t="s">
        <v>14</v>
      </c>
      <c r="B66" s="29"/>
      <c r="C66" s="25"/>
      <c r="D66" s="21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9"/>
      <c r="C119" s="18"/>
      <c r="D119" s="18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4"/>
      <c r="D122" s="18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31"/>
      <c r="D124" s="18"/>
    </row>
    <row r="125" spans="1:4" ht="34.5" x14ac:dyDescent="0.25">
      <c r="A125" s="87" t="s">
        <v>15</v>
      </c>
      <c r="B125" s="13">
        <f>SUM(B126:B131)</f>
        <v>0</v>
      </c>
      <c r="C125" s="31"/>
      <c r="D125" s="18"/>
    </row>
    <row r="126" spans="1:4" ht="23.25" x14ac:dyDescent="0.25">
      <c r="A126" s="88" t="s">
        <v>16</v>
      </c>
      <c r="B126" s="29"/>
      <c r="C126" s="31"/>
      <c r="D126" s="18"/>
    </row>
    <row r="127" spans="1:4" x14ac:dyDescent="0.25">
      <c r="A127" s="88"/>
      <c r="B127" s="29"/>
      <c r="C127" s="31"/>
      <c r="D127" s="91"/>
    </row>
    <row r="128" spans="1:4" x14ac:dyDescent="0.25">
      <c r="A128" s="88"/>
      <c r="B128" s="29"/>
      <c r="C128" s="31"/>
      <c r="D128" s="18"/>
    </row>
    <row r="129" spans="1:4" x14ac:dyDescent="0.25">
      <c r="A129" s="88"/>
      <c r="B129" s="29"/>
      <c r="C129" s="14"/>
      <c r="D129" s="18"/>
    </row>
    <row r="130" spans="1:4" x14ac:dyDescent="0.25">
      <c r="A130" s="88"/>
      <c r="B130" s="29"/>
      <c r="C130" s="33"/>
      <c r="D130" s="91"/>
    </row>
    <row r="131" spans="1:4" x14ac:dyDescent="0.25">
      <c r="A131" s="88"/>
      <c r="B131" s="29"/>
      <c r="C131" s="33"/>
      <c r="D131" s="18"/>
    </row>
    <row r="132" spans="1:4" ht="135.75" x14ac:dyDescent="0.25">
      <c r="A132" s="87" t="s">
        <v>17</v>
      </c>
      <c r="B132" s="13">
        <f>SUM(B133:B135)</f>
        <v>0</v>
      </c>
      <c r="C132" s="31"/>
      <c r="D132" s="42"/>
    </row>
    <row r="133" spans="1:4" ht="90.75" x14ac:dyDescent="0.25">
      <c r="A133" s="88" t="s">
        <v>18</v>
      </c>
      <c r="B133" s="29"/>
      <c r="C133" s="14"/>
      <c r="D133" s="18"/>
    </row>
    <row r="134" spans="1:4" x14ac:dyDescent="0.25">
      <c r="A134" s="88"/>
      <c r="B134" s="29"/>
      <c r="C134" s="18"/>
      <c r="D134" s="26"/>
    </row>
    <row r="135" spans="1:4" x14ac:dyDescent="0.25">
      <c r="A135" s="88"/>
      <c r="B135" s="29"/>
      <c r="C135" s="18"/>
      <c r="D135" s="26"/>
    </row>
    <row r="136" spans="1:4" ht="90.75" x14ac:dyDescent="0.25">
      <c r="A136" s="87" t="s">
        <v>19</v>
      </c>
      <c r="B136" s="13">
        <f>SUM(B137:B138)</f>
        <v>0</v>
      </c>
      <c r="C136" s="14"/>
      <c r="D136" s="26"/>
    </row>
    <row r="137" spans="1:4" ht="79.5" x14ac:dyDescent="0.25">
      <c r="A137" s="88" t="s">
        <v>20</v>
      </c>
      <c r="B137" s="29"/>
      <c r="C137" s="18"/>
      <c r="D137" s="26"/>
    </row>
    <row r="138" spans="1:4" x14ac:dyDescent="0.25">
      <c r="A138" s="88"/>
      <c r="B138" s="29"/>
      <c r="C138" s="18"/>
      <c r="D138" s="26"/>
    </row>
    <row r="139" spans="1:4" ht="34.5" x14ac:dyDescent="0.25">
      <c r="A139" s="87" t="s">
        <v>21</v>
      </c>
      <c r="B139" s="13">
        <f>SUM(B140:B166)</f>
        <v>0</v>
      </c>
      <c r="C139" s="18"/>
      <c r="D139" s="26"/>
    </row>
    <row r="140" spans="1:4" ht="23.25" x14ac:dyDescent="0.25">
      <c r="A140" s="88" t="s">
        <v>22</v>
      </c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91"/>
      <c r="D164" s="26"/>
    </row>
    <row r="165" spans="1:4" x14ac:dyDescent="0.25">
      <c r="A165" s="89"/>
      <c r="B165" s="29"/>
      <c r="C165" s="18"/>
      <c r="D165" s="26"/>
    </row>
    <row r="166" spans="1:4" ht="15.75" thickBot="1" x14ac:dyDescent="0.3">
      <c r="A166" s="90"/>
      <c r="B166" s="29"/>
      <c r="C166" s="18"/>
      <c r="D166" s="26"/>
    </row>
    <row r="167" spans="1:4" ht="23.25" thickBot="1" x14ac:dyDescent="0.3">
      <c r="A167" s="39" t="s">
        <v>23</v>
      </c>
      <c r="B167" s="92">
        <f>+B11+B36+B65+B125+B132+B136+B139</f>
        <v>11469.32</v>
      </c>
      <c r="C167" s="91"/>
      <c r="D167" s="26"/>
    </row>
    <row r="168" spans="1:4" x14ac:dyDescent="0.25">
      <c r="A168" s="2"/>
      <c r="B168" s="2"/>
      <c r="C168" s="2"/>
    </row>
    <row r="169" spans="1:4" x14ac:dyDescent="0.25">
      <c r="A169" s="6"/>
      <c r="B169" s="6"/>
      <c r="C169" s="41" t="s">
        <v>24</v>
      </c>
    </row>
    <row r="170" spans="1:4" x14ac:dyDescent="0.25">
      <c r="A170" s="6"/>
      <c r="B170" s="6"/>
      <c r="C170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45761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5761" r:id="rId4"/>
      </mc:Fallback>
    </mc:AlternateContent>
  </oleObjects>
</worksheet>
</file>

<file path=xl/worksheets/sheet1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22F7-0071-40BB-AFBC-1C87B4A1E4D7}">
  <dimension ref="A1:H171"/>
  <sheetViews>
    <sheetView topLeftCell="A10" workbookViewId="0">
      <selection activeCell="J29" sqref="J29"/>
    </sheetView>
  </sheetViews>
  <sheetFormatPr defaultRowHeight="15" x14ac:dyDescent="0.25"/>
  <cols>
    <col min="1" max="1" width="12.5703125" customWidth="1"/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2134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34.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23.25" x14ac:dyDescent="0.25">
      <c r="A36" s="12" t="s">
        <v>11</v>
      </c>
      <c r="B36" s="13">
        <f>SUM(B37:B65)</f>
        <v>3201.82</v>
      </c>
      <c r="C36" s="14"/>
      <c r="D36" s="19"/>
    </row>
    <row r="37" spans="1:4" x14ac:dyDescent="0.25">
      <c r="A37" s="16" t="s">
        <v>12</v>
      </c>
      <c r="B37" s="29"/>
      <c r="C37" s="27"/>
      <c r="D37" s="26"/>
    </row>
    <row r="38" spans="1:4" x14ac:dyDescent="0.25">
      <c r="A38" s="16"/>
      <c r="B38" s="43">
        <v>201.82</v>
      </c>
      <c r="C38" s="43" t="s">
        <v>2014</v>
      </c>
      <c r="D38" s="43" t="s">
        <v>2135</v>
      </c>
    </row>
    <row r="39" spans="1:4" x14ac:dyDescent="0.25">
      <c r="A39" s="16"/>
      <c r="B39" s="105">
        <v>3000</v>
      </c>
      <c r="C39" s="106" t="s">
        <v>476</v>
      </c>
      <c r="D39" s="107" t="s">
        <v>931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57" x14ac:dyDescent="0.25">
      <c r="A66" s="12" t="s">
        <v>13</v>
      </c>
      <c r="B66" s="13">
        <f>SUM(B67:B125)</f>
        <v>0</v>
      </c>
      <c r="C66" s="25"/>
      <c r="D66" s="21"/>
    </row>
    <row r="67" spans="1:4" ht="34.5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23.25" x14ac:dyDescent="0.25">
      <c r="A126" s="87" t="s">
        <v>15</v>
      </c>
      <c r="B126" s="13">
        <f>SUM(B127:B132)</f>
        <v>0</v>
      </c>
      <c r="C126" s="31"/>
      <c r="D126" s="18"/>
    </row>
    <row r="127" spans="1:4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79.5" x14ac:dyDescent="0.25">
      <c r="A133" s="87" t="s">
        <v>17</v>
      </c>
      <c r="B133" s="13">
        <f>SUM(B134:B136)</f>
        <v>0</v>
      </c>
      <c r="C133" s="31"/>
      <c r="D133" s="42"/>
    </row>
    <row r="134" spans="1:4" ht="68.2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68.25" x14ac:dyDescent="0.25">
      <c r="A137" s="87" t="s">
        <v>19</v>
      </c>
      <c r="B137" s="13">
        <f>SUM(B138:B139)</f>
        <v>0</v>
      </c>
      <c r="C137" s="14"/>
      <c r="D137" s="26"/>
    </row>
    <row r="138" spans="1:4" ht="57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3201.82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46785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6785" r:id="rId4"/>
      </mc:Fallback>
    </mc:AlternateContent>
  </oleObjects>
</worksheet>
</file>

<file path=xl/worksheets/sheet1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09B96-E8E8-4A0E-93BC-D394A1C223D2}">
  <dimension ref="A1:H171"/>
  <sheetViews>
    <sheetView topLeftCell="A25" zoomScale="130" zoomScaleNormal="130" workbookViewId="0">
      <selection activeCell="I37" sqref="I3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2136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4855.1500000000005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18">
        <v>78.150000000000006</v>
      </c>
      <c r="C38" s="18" t="s">
        <v>29</v>
      </c>
      <c r="D38" s="18" t="s">
        <v>2137</v>
      </c>
    </row>
    <row r="39" spans="1:4" x14ac:dyDescent="0.25">
      <c r="A39" s="16"/>
      <c r="B39" s="18">
        <v>249</v>
      </c>
      <c r="C39" s="18" t="s">
        <v>29</v>
      </c>
      <c r="D39" s="18" t="s">
        <v>2138</v>
      </c>
    </row>
    <row r="40" spans="1:4" x14ac:dyDescent="0.25">
      <c r="A40" s="16"/>
      <c r="B40" s="18">
        <v>128.01</v>
      </c>
      <c r="C40" s="18" t="s">
        <v>29</v>
      </c>
      <c r="D40" s="18" t="s">
        <v>2139</v>
      </c>
    </row>
    <row r="41" spans="1:4" x14ac:dyDescent="0.25">
      <c r="A41" s="16"/>
      <c r="B41" s="55">
        <v>177.27</v>
      </c>
      <c r="C41" s="2" t="s">
        <v>29</v>
      </c>
      <c r="D41" s="113" t="s">
        <v>2140</v>
      </c>
    </row>
    <row r="42" spans="1:4" x14ac:dyDescent="0.25">
      <c r="A42" s="16"/>
      <c r="B42" s="29">
        <v>4222.72</v>
      </c>
      <c r="C42" s="112" t="s">
        <v>233</v>
      </c>
      <c r="D42" s="18" t="s">
        <v>2141</v>
      </c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4855.1500000000005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47810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7810" r:id="rId4"/>
      </mc:Fallback>
    </mc:AlternateContent>
  </oleObjects>
</worksheet>
</file>

<file path=xl/worksheets/sheet1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C95B2-A65F-4E98-AE59-9E534B4E0E16}">
  <dimension ref="A1:H168"/>
  <sheetViews>
    <sheetView topLeftCell="A22" workbookViewId="0">
      <selection activeCell="I37" sqref="I3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2142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38840.129999999997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11251.45</v>
      </c>
      <c r="C38" s="26" t="s">
        <v>1408</v>
      </c>
      <c r="D38" s="26" t="s">
        <v>2143</v>
      </c>
    </row>
    <row r="39" spans="1:4" x14ac:dyDescent="0.25">
      <c r="A39" s="16"/>
      <c r="B39" s="26">
        <v>351.05</v>
      </c>
      <c r="C39" s="26" t="s">
        <v>1791</v>
      </c>
      <c r="D39" s="26" t="s">
        <v>2145</v>
      </c>
    </row>
    <row r="40" spans="1:4" x14ac:dyDescent="0.25">
      <c r="A40" s="16"/>
      <c r="B40" s="26">
        <v>6235.6</v>
      </c>
      <c r="C40" s="26" t="s">
        <v>417</v>
      </c>
      <c r="D40" s="26" t="s">
        <v>2146</v>
      </c>
    </row>
    <row r="41" spans="1:4" x14ac:dyDescent="0.25">
      <c r="A41" s="16"/>
      <c r="B41" s="26">
        <v>1270.92</v>
      </c>
      <c r="C41" s="26" t="s">
        <v>1451</v>
      </c>
      <c r="D41" s="26" t="s">
        <v>2147</v>
      </c>
    </row>
    <row r="42" spans="1:4" x14ac:dyDescent="0.25">
      <c r="A42" s="16"/>
      <c r="B42" s="26">
        <v>1414.31</v>
      </c>
      <c r="C42" s="26" t="s">
        <v>233</v>
      </c>
      <c r="D42" s="26" t="s">
        <v>2148</v>
      </c>
    </row>
    <row r="43" spans="1:4" x14ac:dyDescent="0.25">
      <c r="A43" s="16"/>
      <c r="B43" s="26">
        <v>2650.05</v>
      </c>
      <c r="C43" s="26" t="s">
        <v>328</v>
      </c>
      <c r="D43" s="26" t="s">
        <v>2149</v>
      </c>
    </row>
    <row r="44" spans="1:4" x14ac:dyDescent="0.25">
      <c r="A44" s="16"/>
      <c r="B44" s="26">
        <v>646.6</v>
      </c>
      <c r="C44" s="26" t="s">
        <v>153</v>
      </c>
      <c r="D44" s="26" t="s">
        <v>2150</v>
      </c>
    </row>
    <row r="45" spans="1:4" x14ac:dyDescent="0.25">
      <c r="A45" s="16"/>
      <c r="B45" s="26">
        <v>9308.15</v>
      </c>
      <c r="C45" s="26" t="s">
        <v>162</v>
      </c>
      <c r="D45" s="26" t="s">
        <v>2151</v>
      </c>
    </row>
    <row r="46" spans="1:4" x14ac:dyDescent="0.25">
      <c r="A46" s="16"/>
      <c r="B46" s="26">
        <v>5712</v>
      </c>
      <c r="C46" s="26" t="s">
        <v>238</v>
      </c>
      <c r="D46" s="26" t="s">
        <v>2144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SUM(B64:B122)</f>
        <v>0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9"/>
      <c r="C117" s="18"/>
      <c r="D117" s="18"/>
    </row>
    <row r="118" spans="1:4" x14ac:dyDescent="0.25">
      <c r="A118" s="88"/>
      <c r="B118" s="29"/>
      <c r="C118" s="18"/>
      <c r="D118" s="18"/>
    </row>
    <row r="119" spans="1:4" x14ac:dyDescent="0.25">
      <c r="A119" s="88"/>
      <c r="B119" s="29"/>
      <c r="C119" s="18"/>
      <c r="D119" s="18"/>
    </row>
    <row r="120" spans="1:4" x14ac:dyDescent="0.25">
      <c r="A120" s="88"/>
      <c r="B120" s="29"/>
      <c r="C120" s="14"/>
      <c r="D120" s="18"/>
    </row>
    <row r="121" spans="1:4" x14ac:dyDescent="0.25">
      <c r="A121" s="88"/>
      <c r="B121" s="29"/>
      <c r="C121" s="31"/>
      <c r="D121" s="18"/>
    </row>
    <row r="122" spans="1:4" x14ac:dyDescent="0.25">
      <c r="A122" s="88"/>
      <c r="B122" s="29"/>
      <c r="C122" s="31"/>
      <c r="D122" s="18"/>
    </row>
    <row r="123" spans="1:4" ht="34.5" x14ac:dyDescent="0.25">
      <c r="A123" s="87" t="s">
        <v>15</v>
      </c>
      <c r="B123" s="13">
        <f>SUM(B124:B129)</f>
        <v>0</v>
      </c>
      <c r="C123" s="31"/>
      <c r="D123" s="18"/>
    </row>
    <row r="124" spans="1:4" ht="23.25" x14ac:dyDescent="0.25">
      <c r="A124" s="88" t="s">
        <v>16</v>
      </c>
      <c r="B124" s="29"/>
      <c r="C124" s="31"/>
      <c r="D124" s="18"/>
    </row>
    <row r="125" spans="1:4" x14ac:dyDescent="0.25">
      <c r="A125" s="88"/>
      <c r="B125" s="29"/>
      <c r="C125" s="31"/>
      <c r="D125" s="91"/>
    </row>
    <row r="126" spans="1:4" x14ac:dyDescent="0.25">
      <c r="A126" s="88"/>
      <c r="B126" s="29"/>
      <c r="C126" s="31"/>
      <c r="D126" s="18"/>
    </row>
    <row r="127" spans="1:4" x14ac:dyDescent="0.25">
      <c r="A127" s="88"/>
      <c r="B127" s="29"/>
      <c r="C127" s="14"/>
      <c r="D127" s="18"/>
    </row>
    <row r="128" spans="1:4" x14ac:dyDescent="0.25">
      <c r="A128" s="88"/>
      <c r="B128" s="29"/>
      <c r="C128" s="33"/>
      <c r="D128" s="91"/>
    </row>
    <row r="129" spans="1:4" x14ac:dyDescent="0.25">
      <c r="A129" s="88"/>
      <c r="B129" s="29"/>
      <c r="C129" s="33"/>
      <c r="D129" s="18"/>
    </row>
    <row r="130" spans="1:4" ht="135.75" x14ac:dyDescent="0.25">
      <c r="A130" s="87" t="s">
        <v>17</v>
      </c>
      <c r="B130" s="13">
        <f>SUM(B131:B133)</f>
        <v>0</v>
      </c>
      <c r="C130" s="31"/>
      <c r="D130" s="42"/>
    </row>
    <row r="131" spans="1:4" ht="90.75" x14ac:dyDescent="0.25">
      <c r="A131" s="88" t="s">
        <v>18</v>
      </c>
      <c r="B131" s="29"/>
      <c r="C131" s="14"/>
      <c r="D131" s="18"/>
    </row>
    <row r="132" spans="1:4" x14ac:dyDescent="0.25">
      <c r="A132" s="88"/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90.75" x14ac:dyDescent="0.25">
      <c r="A134" s="87" t="s">
        <v>19</v>
      </c>
      <c r="B134" s="13">
        <f>SUM(B135:B136)</f>
        <v>0</v>
      </c>
      <c r="C134" s="14"/>
      <c r="D134" s="26"/>
    </row>
    <row r="135" spans="1:4" ht="79.5" x14ac:dyDescent="0.25">
      <c r="A135" s="88" t="s">
        <v>20</v>
      </c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34.5" x14ac:dyDescent="0.25">
      <c r="A137" s="87" t="s">
        <v>21</v>
      </c>
      <c r="B137" s="13">
        <f>SUM(B138:B164)</f>
        <v>0</v>
      </c>
      <c r="C137" s="18"/>
      <c r="D137" s="26"/>
    </row>
    <row r="138" spans="1:4" ht="23.25" x14ac:dyDescent="0.25">
      <c r="A138" s="88" t="s">
        <v>22</v>
      </c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91"/>
      <c r="D162" s="26"/>
    </row>
    <row r="163" spans="1:4" x14ac:dyDescent="0.25">
      <c r="A163" s="89"/>
      <c r="B163" s="29"/>
      <c r="C163" s="18"/>
      <c r="D163" s="26"/>
    </row>
    <row r="164" spans="1:4" ht="15.75" thickBot="1" x14ac:dyDescent="0.3">
      <c r="A164" s="90"/>
      <c r="B164" s="29"/>
      <c r="C164" s="18"/>
      <c r="D164" s="26"/>
    </row>
    <row r="165" spans="1:4" ht="23.25" thickBot="1" x14ac:dyDescent="0.3">
      <c r="A165" s="39" t="s">
        <v>23</v>
      </c>
      <c r="B165" s="92">
        <f>+B11+B36+B63+B123+B130+B134+B137</f>
        <v>38840.129999999997</v>
      </c>
      <c r="C165" s="91"/>
      <c r="D165" s="26"/>
    </row>
    <row r="166" spans="1:4" x14ac:dyDescent="0.25">
      <c r="A166" s="2"/>
      <c r="B166" s="2"/>
      <c r="C166" s="2"/>
    </row>
    <row r="167" spans="1:4" x14ac:dyDescent="0.25">
      <c r="A167" s="6"/>
      <c r="B167" s="6"/>
      <c r="C167" s="41" t="s">
        <v>24</v>
      </c>
    </row>
    <row r="168" spans="1:4" x14ac:dyDescent="0.25">
      <c r="A168" s="6"/>
      <c r="B168" s="6"/>
      <c r="C16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508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50881" r:id="rId3"/>
      </mc:Fallback>
    </mc:AlternateContent>
  </oleObjects>
</worksheet>
</file>

<file path=xl/worksheets/sheet1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BE695-5A45-473F-9C8A-6FB4D2DA5BFC}">
  <dimension ref="A1:H171"/>
  <sheetViews>
    <sheetView workbookViewId="0">
      <selection activeCell="J75" sqref="J7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2153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48854.86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35000</v>
      </c>
      <c r="C38" t="s">
        <v>1128</v>
      </c>
      <c r="D38" t="s">
        <v>2154</v>
      </c>
    </row>
    <row r="39" spans="1:4" x14ac:dyDescent="0.25">
      <c r="A39" s="16"/>
      <c r="B39">
        <v>13413.2</v>
      </c>
      <c r="C39" t="s">
        <v>715</v>
      </c>
      <c r="D39" s="26" t="s">
        <v>2155</v>
      </c>
    </row>
    <row r="40" spans="1:4" x14ac:dyDescent="0.25">
      <c r="A40" s="16"/>
      <c r="B40">
        <v>441.66</v>
      </c>
      <c r="C40" t="s">
        <v>77</v>
      </c>
      <c r="D40" t="s">
        <v>2152</v>
      </c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17338556.240000002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>
        <v>14985567</v>
      </c>
      <c r="C68" s="26" t="s">
        <v>372</v>
      </c>
      <c r="D68" s="26" t="s">
        <v>406</v>
      </c>
    </row>
    <row r="69" spans="1:4" x14ac:dyDescent="0.25">
      <c r="A69" s="88"/>
      <c r="B69" s="26">
        <v>35502</v>
      </c>
      <c r="C69" s="26" t="s">
        <v>213</v>
      </c>
      <c r="D69" s="26" t="s">
        <v>406</v>
      </c>
    </row>
    <row r="70" spans="1:4" x14ac:dyDescent="0.25">
      <c r="A70" s="88"/>
      <c r="B70" s="26">
        <v>34221.96</v>
      </c>
      <c r="C70" s="26" t="s">
        <v>212</v>
      </c>
      <c r="D70" s="26" t="s">
        <v>406</v>
      </c>
    </row>
    <row r="71" spans="1:4" x14ac:dyDescent="0.25">
      <c r="A71" s="88"/>
      <c r="B71" s="26">
        <v>572160</v>
      </c>
      <c r="C71" s="26" t="s">
        <v>211</v>
      </c>
      <c r="D71" s="26" t="s">
        <v>406</v>
      </c>
    </row>
    <row r="72" spans="1:4" x14ac:dyDescent="0.25">
      <c r="A72" s="88"/>
      <c r="B72" s="26">
        <v>56903</v>
      </c>
      <c r="C72" s="26" t="s">
        <v>215</v>
      </c>
      <c r="D72" s="26" t="s">
        <v>406</v>
      </c>
    </row>
    <row r="73" spans="1:4" x14ac:dyDescent="0.25">
      <c r="A73" s="88"/>
      <c r="B73" s="26">
        <v>12069</v>
      </c>
      <c r="C73" s="26" t="s">
        <v>214</v>
      </c>
      <c r="D73" s="26" t="s">
        <v>406</v>
      </c>
    </row>
    <row r="74" spans="1:4" x14ac:dyDescent="0.25">
      <c r="A74" s="88"/>
      <c r="B74" s="26">
        <v>611551.28</v>
      </c>
      <c r="C74" s="26" t="s">
        <v>398</v>
      </c>
      <c r="D74" s="26" t="s">
        <v>412</v>
      </c>
    </row>
    <row r="75" spans="1:4" x14ac:dyDescent="0.25">
      <c r="A75" s="88"/>
      <c r="B75" s="26">
        <v>38076</v>
      </c>
      <c r="C75" s="26" t="s">
        <v>399</v>
      </c>
      <c r="D75" s="26" t="s">
        <v>412</v>
      </c>
    </row>
    <row r="76" spans="1:4" x14ac:dyDescent="0.25">
      <c r="A76" s="88"/>
      <c r="B76" s="26">
        <v>75380</v>
      </c>
      <c r="C76" s="26" t="s">
        <v>400</v>
      </c>
      <c r="D76" s="26" t="s">
        <v>412</v>
      </c>
    </row>
    <row r="77" spans="1:4" x14ac:dyDescent="0.25">
      <c r="A77" s="88"/>
      <c r="B77" s="26">
        <v>65862</v>
      </c>
      <c r="C77" s="26" t="s">
        <v>401</v>
      </c>
      <c r="D77" s="26" t="s">
        <v>412</v>
      </c>
    </row>
    <row r="78" spans="1:4" x14ac:dyDescent="0.25">
      <c r="A78" s="88"/>
      <c r="B78" s="26">
        <v>29931</v>
      </c>
      <c r="C78" s="26" t="s">
        <v>402</v>
      </c>
      <c r="D78" s="26" t="s">
        <v>412</v>
      </c>
    </row>
    <row r="79" spans="1:4" x14ac:dyDescent="0.25">
      <c r="A79" s="88"/>
      <c r="B79" s="26">
        <v>33839</v>
      </c>
      <c r="C79" s="26" t="s">
        <v>403</v>
      </c>
      <c r="D79" s="26" t="s">
        <v>412</v>
      </c>
    </row>
    <row r="80" spans="1:4" x14ac:dyDescent="0.25">
      <c r="A80" s="88"/>
      <c r="B80" s="26">
        <v>5826</v>
      </c>
      <c r="C80" s="26" t="s">
        <v>404</v>
      </c>
      <c r="D80" s="26" t="s">
        <v>412</v>
      </c>
    </row>
    <row r="81" spans="1:4" x14ac:dyDescent="0.25">
      <c r="A81" s="88"/>
      <c r="B81" s="26">
        <v>5927</v>
      </c>
      <c r="C81" s="26" t="s">
        <v>405</v>
      </c>
      <c r="D81" s="26" t="s">
        <v>412</v>
      </c>
    </row>
    <row r="82" spans="1:4" x14ac:dyDescent="0.25">
      <c r="A82" s="88"/>
      <c r="B82" s="26">
        <v>5257</v>
      </c>
      <c r="C82" s="26" t="s">
        <v>1260</v>
      </c>
      <c r="D82" s="26" t="s">
        <v>412</v>
      </c>
    </row>
    <row r="83" spans="1:4" x14ac:dyDescent="0.25">
      <c r="A83" s="88"/>
      <c r="B83" s="26">
        <v>5257</v>
      </c>
      <c r="C83" s="26" t="s">
        <v>1261</v>
      </c>
      <c r="D83" s="26" t="s">
        <v>412</v>
      </c>
    </row>
    <row r="84" spans="1:4" x14ac:dyDescent="0.25">
      <c r="A84" s="88"/>
      <c r="B84" s="26">
        <v>5920</v>
      </c>
      <c r="C84" s="26" t="s">
        <v>1400</v>
      </c>
      <c r="D84" s="26" t="s">
        <v>412</v>
      </c>
    </row>
    <row r="85" spans="1:4" x14ac:dyDescent="0.25">
      <c r="A85" s="88"/>
      <c r="B85" s="26">
        <v>5845</v>
      </c>
      <c r="C85" s="26" t="s">
        <v>1557</v>
      </c>
      <c r="D85" s="26" t="s">
        <v>412</v>
      </c>
    </row>
    <row r="86" spans="1:4" x14ac:dyDescent="0.25">
      <c r="A86" s="88"/>
      <c r="B86" s="26">
        <v>4971</v>
      </c>
      <c r="C86" s="26" t="s">
        <v>273</v>
      </c>
      <c r="D86" s="26" t="s">
        <v>412</v>
      </c>
    </row>
    <row r="87" spans="1:4" x14ac:dyDescent="0.25">
      <c r="A87" s="88"/>
      <c r="B87" s="26">
        <v>4899</v>
      </c>
      <c r="C87" s="26" t="s">
        <v>272</v>
      </c>
      <c r="D87" s="26" t="s">
        <v>412</v>
      </c>
    </row>
    <row r="88" spans="1:4" x14ac:dyDescent="0.25">
      <c r="A88" s="88"/>
      <c r="B88" s="26">
        <v>12068</v>
      </c>
      <c r="C88" s="26" t="s">
        <v>1693</v>
      </c>
      <c r="D88" s="26" t="s">
        <v>412</v>
      </c>
    </row>
    <row r="89" spans="1:4" x14ac:dyDescent="0.25">
      <c r="A89" s="88"/>
      <c r="B89" s="26">
        <v>311000</v>
      </c>
      <c r="C89" s="26" t="s">
        <v>376</v>
      </c>
      <c r="D89" s="26" t="s">
        <v>904</v>
      </c>
    </row>
    <row r="90" spans="1:4" x14ac:dyDescent="0.25">
      <c r="A90" s="88"/>
      <c r="B90" s="26">
        <v>67450</v>
      </c>
      <c r="C90" s="26" t="s">
        <v>732</v>
      </c>
      <c r="D90" s="26" t="s">
        <v>904</v>
      </c>
    </row>
    <row r="91" spans="1:4" x14ac:dyDescent="0.25">
      <c r="A91" s="88"/>
      <c r="B91" s="26">
        <v>60000</v>
      </c>
      <c r="C91" s="26" t="s">
        <v>375</v>
      </c>
      <c r="D91" s="26" t="s">
        <v>904</v>
      </c>
    </row>
    <row r="92" spans="1:4" x14ac:dyDescent="0.25">
      <c r="A92" s="88"/>
      <c r="B92" s="26">
        <v>130000</v>
      </c>
      <c r="C92" s="26" t="s">
        <v>376</v>
      </c>
      <c r="D92" s="26" t="s">
        <v>904</v>
      </c>
    </row>
    <row r="93" spans="1:4" x14ac:dyDescent="0.25">
      <c r="A93" s="88"/>
      <c r="B93" s="26">
        <v>4156</v>
      </c>
      <c r="C93" s="26" t="s">
        <v>377</v>
      </c>
      <c r="D93" s="26" t="s">
        <v>411</v>
      </c>
    </row>
    <row r="94" spans="1:4" x14ac:dyDescent="0.25">
      <c r="A94" s="88"/>
      <c r="B94" s="26">
        <v>10795</v>
      </c>
      <c r="C94" s="26" t="s">
        <v>378</v>
      </c>
      <c r="D94" s="26" t="s">
        <v>411</v>
      </c>
    </row>
    <row r="95" spans="1:4" x14ac:dyDescent="0.25">
      <c r="A95" s="88"/>
      <c r="B95" s="26">
        <v>5572</v>
      </c>
      <c r="C95" s="26" t="s">
        <v>1984</v>
      </c>
      <c r="D95" s="26" t="s">
        <v>411</v>
      </c>
    </row>
    <row r="96" spans="1:4" x14ac:dyDescent="0.25">
      <c r="A96" s="88"/>
      <c r="B96" s="26">
        <v>5569</v>
      </c>
      <c r="C96" s="26" t="s">
        <v>28</v>
      </c>
      <c r="D96" s="26" t="s">
        <v>411</v>
      </c>
    </row>
    <row r="97" spans="1:4" x14ac:dyDescent="0.25">
      <c r="A97" s="88"/>
      <c r="B97" s="26">
        <v>5136</v>
      </c>
      <c r="C97" s="26" t="s">
        <v>379</v>
      </c>
      <c r="D97" s="26" t="s">
        <v>411</v>
      </c>
    </row>
    <row r="98" spans="1:4" x14ac:dyDescent="0.25">
      <c r="A98" s="88"/>
      <c r="B98" s="26">
        <v>4876</v>
      </c>
      <c r="C98" s="26" t="s">
        <v>380</v>
      </c>
      <c r="D98" s="26" t="s">
        <v>411</v>
      </c>
    </row>
    <row r="99" spans="1:4" x14ac:dyDescent="0.25">
      <c r="A99" s="88"/>
      <c r="B99" s="26">
        <v>5618</v>
      </c>
      <c r="C99" s="26" t="s">
        <v>381</v>
      </c>
      <c r="D99" s="26" t="s">
        <v>411</v>
      </c>
    </row>
    <row r="100" spans="1:4" x14ac:dyDescent="0.25">
      <c r="A100" s="88"/>
      <c r="B100" s="26">
        <v>5383</v>
      </c>
      <c r="C100" s="26" t="s">
        <v>382</v>
      </c>
      <c r="D100" s="26" t="s">
        <v>411</v>
      </c>
    </row>
    <row r="101" spans="1:4" x14ac:dyDescent="0.25">
      <c r="A101" s="88"/>
      <c r="B101" s="26">
        <v>9626</v>
      </c>
      <c r="C101" s="26" t="s">
        <v>383</v>
      </c>
      <c r="D101" s="26" t="s">
        <v>411</v>
      </c>
    </row>
    <row r="102" spans="1:4" x14ac:dyDescent="0.25">
      <c r="A102" s="88"/>
      <c r="B102" s="26">
        <v>14423</v>
      </c>
      <c r="C102" s="26" t="s">
        <v>384</v>
      </c>
      <c r="D102" s="26" t="s">
        <v>411</v>
      </c>
    </row>
    <row r="103" spans="1:4" x14ac:dyDescent="0.25">
      <c r="A103" s="88"/>
      <c r="B103" s="26">
        <v>4857</v>
      </c>
      <c r="C103" s="26" t="s">
        <v>385</v>
      </c>
      <c r="D103" s="26" t="s">
        <v>411</v>
      </c>
    </row>
    <row r="104" spans="1:4" x14ac:dyDescent="0.25">
      <c r="A104" s="88"/>
      <c r="B104" s="26">
        <v>5671</v>
      </c>
      <c r="C104" s="26" t="s">
        <v>386</v>
      </c>
      <c r="D104" s="26" t="s">
        <v>411</v>
      </c>
    </row>
    <row r="105" spans="1:4" x14ac:dyDescent="0.25">
      <c r="A105" s="88"/>
      <c r="B105" s="26">
        <v>4929</v>
      </c>
      <c r="C105" s="26" t="s">
        <v>387</v>
      </c>
      <c r="D105" s="26" t="s">
        <v>411</v>
      </c>
    </row>
    <row r="106" spans="1:4" x14ac:dyDescent="0.25">
      <c r="A106" s="88"/>
      <c r="B106" s="26">
        <v>5443</v>
      </c>
      <c r="C106" s="26" t="s">
        <v>388</v>
      </c>
      <c r="D106" s="26" t="s">
        <v>411</v>
      </c>
    </row>
    <row r="107" spans="1:4" x14ac:dyDescent="0.25">
      <c r="A107" s="88"/>
      <c r="B107" s="26">
        <v>5281</v>
      </c>
      <c r="C107" s="26" t="s">
        <v>389</v>
      </c>
      <c r="D107" s="26" t="s">
        <v>411</v>
      </c>
    </row>
    <row r="108" spans="1:4" x14ac:dyDescent="0.25">
      <c r="A108" s="88"/>
      <c r="B108" s="26">
        <v>4242</v>
      </c>
      <c r="C108" s="26" t="s">
        <v>390</v>
      </c>
      <c r="D108" s="26" t="s">
        <v>411</v>
      </c>
    </row>
    <row r="109" spans="1:4" x14ac:dyDescent="0.25">
      <c r="A109" s="88"/>
      <c r="B109" s="26">
        <v>9355</v>
      </c>
      <c r="C109" s="26" t="s">
        <v>733</v>
      </c>
      <c r="D109" s="26" t="s">
        <v>411</v>
      </c>
    </row>
    <row r="110" spans="1:4" x14ac:dyDescent="0.25">
      <c r="A110" s="88"/>
      <c r="B110" s="26">
        <v>10871</v>
      </c>
      <c r="C110" s="26" t="s">
        <v>391</v>
      </c>
      <c r="D110" s="26" t="s">
        <v>411</v>
      </c>
    </row>
    <row r="111" spans="1:4" x14ac:dyDescent="0.25">
      <c r="A111" s="88"/>
      <c r="B111" s="26">
        <v>10694</v>
      </c>
      <c r="C111" s="26" t="s">
        <v>392</v>
      </c>
      <c r="D111" s="26" t="s">
        <v>411</v>
      </c>
    </row>
    <row r="112" spans="1:4" x14ac:dyDescent="0.25">
      <c r="A112" s="88"/>
      <c r="B112" s="26">
        <v>5008</v>
      </c>
      <c r="C112" s="26" t="s">
        <v>395</v>
      </c>
      <c r="D112" s="26" t="s">
        <v>411</v>
      </c>
    </row>
    <row r="113" spans="1:4" x14ac:dyDescent="0.25">
      <c r="A113" s="88"/>
      <c r="B113" s="26">
        <v>5455</v>
      </c>
      <c r="C113" s="26" t="s">
        <v>396</v>
      </c>
      <c r="D113" s="26" t="s">
        <v>411</v>
      </c>
    </row>
    <row r="114" spans="1:4" x14ac:dyDescent="0.25">
      <c r="A114" s="88"/>
      <c r="B114" s="26">
        <v>4568</v>
      </c>
      <c r="C114" s="26" t="s">
        <v>1403</v>
      </c>
      <c r="D114" s="26" t="s">
        <v>411</v>
      </c>
    </row>
    <row r="115" spans="1:4" x14ac:dyDescent="0.25">
      <c r="A115" s="88"/>
      <c r="B115" s="26">
        <v>4949</v>
      </c>
      <c r="C115" s="26" t="s">
        <v>1401</v>
      </c>
      <c r="D115" s="26" t="s">
        <v>411</v>
      </c>
    </row>
    <row r="116" spans="1:4" x14ac:dyDescent="0.25">
      <c r="A116" s="88"/>
      <c r="B116" s="26">
        <v>4997</v>
      </c>
      <c r="C116" s="26" t="s">
        <v>1692</v>
      </c>
      <c r="D116" s="26" t="s">
        <v>411</v>
      </c>
    </row>
    <row r="117" spans="1:4" x14ac:dyDescent="0.25">
      <c r="A117" s="88"/>
      <c r="B117" s="26">
        <v>5600</v>
      </c>
      <c r="C117" s="26" t="s">
        <v>1402</v>
      </c>
      <c r="D117" s="26" t="s">
        <v>411</v>
      </c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17387411.100000001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519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51905" r:id="rId3"/>
      </mc:Fallback>
    </mc:AlternateContent>
  </oleObjects>
</worksheet>
</file>

<file path=xl/worksheets/sheet1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C34D-169B-422E-8D44-91E8A53A4375}">
  <dimension ref="A1:H171"/>
  <sheetViews>
    <sheetView workbookViewId="0">
      <selection activeCell="A13" sqref="A13:D2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2156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1160331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679</v>
      </c>
      <c r="C13" s="95" t="s">
        <v>302</v>
      </c>
      <c r="D13" s="95" t="s">
        <v>313</v>
      </c>
    </row>
    <row r="14" spans="1:8" x14ac:dyDescent="0.25">
      <c r="A14" s="16"/>
      <c r="B14" s="64">
        <v>652269</v>
      </c>
      <c r="C14" s="95" t="s">
        <v>303</v>
      </c>
      <c r="D14" s="95" t="s">
        <v>314</v>
      </c>
    </row>
    <row r="15" spans="1:8" x14ac:dyDescent="0.25">
      <c r="A15" s="16"/>
      <c r="B15" s="64">
        <v>2387</v>
      </c>
      <c r="C15" s="95" t="s">
        <v>304</v>
      </c>
      <c r="D15" s="95" t="s">
        <v>315</v>
      </c>
      <c r="H15" s="20"/>
    </row>
    <row r="16" spans="1:8" x14ac:dyDescent="0.25">
      <c r="A16" s="16"/>
      <c r="B16" s="64">
        <v>25313</v>
      </c>
      <c r="C16" s="95" t="s">
        <v>305</v>
      </c>
      <c r="D16" s="95" t="s">
        <v>316</v>
      </c>
      <c r="H16" s="20"/>
    </row>
    <row r="17" spans="1:8" x14ac:dyDescent="0.25">
      <c r="A17" s="16"/>
      <c r="B17" s="64">
        <v>5724</v>
      </c>
      <c r="C17" s="95" t="s">
        <v>306</v>
      </c>
      <c r="D17" s="95" t="s">
        <v>317</v>
      </c>
      <c r="H17" s="20"/>
    </row>
    <row r="18" spans="1:8" x14ac:dyDescent="0.25">
      <c r="A18" s="16"/>
      <c r="B18" s="64">
        <v>1101</v>
      </c>
      <c r="C18" s="95" t="s">
        <v>307</v>
      </c>
      <c r="D18" s="95" t="s">
        <v>318</v>
      </c>
      <c r="H18" s="20"/>
    </row>
    <row r="19" spans="1:8" x14ac:dyDescent="0.25">
      <c r="A19" s="16"/>
      <c r="B19" s="64">
        <v>1816</v>
      </c>
      <c r="C19" s="95" t="s">
        <v>308</v>
      </c>
      <c r="D19" s="95" t="s">
        <v>319</v>
      </c>
      <c r="H19" s="20"/>
    </row>
    <row r="20" spans="1:8" x14ac:dyDescent="0.25">
      <c r="A20" s="16"/>
      <c r="B20" s="64">
        <v>1050</v>
      </c>
      <c r="C20" s="95" t="s">
        <v>309</v>
      </c>
      <c r="D20" s="95" t="s">
        <v>319</v>
      </c>
      <c r="H20" s="20"/>
    </row>
    <row r="21" spans="1:8" x14ac:dyDescent="0.25">
      <c r="A21" s="16"/>
      <c r="B21" s="64">
        <v>752</v>
      </c>
      <c r="C21" s="95" t="s">
        <v>310</v>
      </c>
      <c r="D21" s="95" t="s">
        <v>320</v>
      </c>
      <c r="H21" s="24"/>
    </row>
    <row r="22" spans="1:8" x14ac:dyDescent="0.25">
      <c r="A22" s="16"/>
      <c r="B22" s="64">
        <v>1212</v>
      </c>
      <c r="C22" s="95" t="s">
        <v>310</v>
      </c>
      <c r="D22" s="95" t="s">
        <v>320</v>
      </c>
    </row>
    <row r="23" spans="1:8" x14ac:dyDescent="0.25">
      <c r="A23" s="16"/>
      <c r="B23" s="64">
        <v>845</v>
      </c>
      <c r="C23" s="95" t="s">
        <v>310</v>
      </c>
      <c r="D23" s="95" t="s">
        <v>320</v>
      </c>
    </row>
    <row r="24" spans="1:8" x14ac:dyDescent="0.25">
      <c r="A24" s="16"/>
      <c r="B24" s="64">
        <v>100</v>
      </c>
      <c r="C24" s="95" t="s">
        <v>311</v>
      </c>
      <c r="D24" s="95" t="s">
        <v>321</v>
      </c>
    </row>
    <row r="25" spans="1:8" x14ac:dyDescent="0.25">
      <c r="A25" s="16"/>
      <c r="B25" s="66">
        <v>50</v>
      </c>
      <c r="C25" s="95" t="s">
        <v>312</v>
      </c>
      <c r="D25" s="95" t="s">
        <v>321</v>
      </c>
    </row>
    <row r="26" spans="1:8" x14ac:dyDescent="0.25">
      <c r="A26" s="16"/>
      <c r="B26" s="68">
        <v>100</v>
      </c>
      <c r="C26" s="95" t="s">
        <v>312</v>
      </c>
      <c r="D26" s="95" t="s">
        <v>321</v>
      </c>
    </row>
    <row r="27" spans="1:8" x14ac:dyDescent="0.25">
      <c r="A27" s="16"/>
      <c r="B27" s="67">
        <v>283180</v>
      </c>
      <c r="C27" s="95" t="s">
        <v>304</v>
      </c>
      <c r="D27" s="95" t="s">
        <v>322</v>
      </c>
    </row>
    <row r="28" spans="1:8" x14ac:dyDescent="0.25">
      <c r="A28" s="16"/>
      <c r="B28" s="67">
        <v>111285</v>
      </c>
      <c r="C28" s="95" t="s">
        <v>304</v>
      </c>
      <c r="D28" s="95" t="s">
        <v>323</v>
      </c>
    </row>
    <row r="29" spans="1:8" x14ac:dyDescent="0.25">
      <c r="A29" s="16"/>
      <c r="B29" s="67">
        <v>72468</v>
      </c>
      <c r="C29" s="95" t="s">
        <v>304</v>
      </c>
      <c r="D29" s="95" t="s">
        <v>324</v>
      </c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26264.080000000002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15191.09</v>
      </c>
      <c r="C38" s="26" t="s">
        <v>31</v>
      </c>
      <c r="D38" s="26" t="s">
        <v>2157</v>
      </c>
    </row>
    <row r="39" spans="1:4" x14ac:dyDescent="0.25">
      <c r="A39" s="31"/>
      <c r="B39" s="26">
        <v>1094.1099999999999</v>
      </c>
      <c r="C39" s="26" t="s">
        <v>746</v>
      </c>
      <c r="D39" s="26" t="s">
        <v>2158</v>
      </c>
    </row>
    <row r="40" spans="1:4" x14ac:dyDescent="0.25">
      <c r="A40" s="31"/>
      <c r="B40" s="26">
        <v>2189.6</v>
      </c>
      <c r="C40" s="26" t="s">
        <v>77</v>
      </c>
      <c r="D40" s="26" t="s">
        <v>2159</v>
      </c>
    </row>
    <row r="41" spans="1:4" x14ac:dyDescent="0.25">
      <c r="A41" s="31"/>
      <c r="B41" s="26">
        <v>706.86</v>
      </c>
      <c r="C41" s="26" t="s">
        <v>230</v>
      </c>
      <c r="D41" s="26" t="s">
        <v>2160</v>
      </c>
    </row>
    <row r="42" spans="1:4" x14ac:dyDescent="0.25">
      <c r="A42" s="31"/>
      <c r="B42" s="26">
        <v>2066.4899999999998</v>
      </c>
      <c r="C42" s="26" t="s">
        <v>2161</v>
      </c>
      <c r="D42" s="26" t="s">
        <v>2163</v>
      </c>
    </row>
    <row r="43" spans="1:4" x14ac:dyDescent="0.25">
      <c r="A43" s="31"/>
      <c r="B43" s="26">
        <v>320</v>
      </c>
      <c r="C43" s="26" t="s">
        <v>2162</v>
      </c>
      <c r="D43" s="26" t="s">
        <v>2164</v>
      </c>
    </row>
    <row r="44" spans="1:4" x14ac:dyDescent="0.25">
      <c r="A44" s="31"/>
      <c r="B44" s="26">
        <v>788.09</v>
      </c>
      <c r="C44" s="26" t="s">
        <v>1205</v>
      </c>
      <c r="D44" s="26" t="s">
        <v>2165</v>
      </c>
    </row>
    <row r="45" spans="1:4" x14ac:dyDescent="0.25">
      <c r="A45" s="31"/>
      <c r="B45" s="26">
        <v>46</v>
      </c>
      <c r="C45" s="26" t="s">
        <v>1205</v>
      </c>
      <c r="D45" s="26" t="s">
        <v>2165</v>
      </c>
    </row>
    <row r="46" spans="1:4" x14ac:dyDescent="0.25">
      <c r="A46" s="31"/>
      <c r="B46" s="26">
        <v>978.35</v>
      </c>
      <c r="C46" s="26" t="s">
        <v>504</v>
      </c>
      <c r="D46" s="26" t="s">
        <v>2166</v>
      </c>
    </row>
    <row r="47" spans="1:4" x14ac:dyDescent="0.25">
      <c r="A47" s="31"/>
      <c r="B47" s="26">
        <v>407.66</v>
      </c>
      <c r="C47" s="26" t="s">
        <v>1919</v>
      </c>
      <c r="D47" s="26" t="s">
        <v>2167</v>
      </c>
    </row>
    <row r="48" spans="1:4" x14ac:dyDescent="0.25">
      <c r="A48" s="31"/>
      <c r="B48" s="26">
        <v>55.59</v>
      </c>
      <c r="C48" s="26" t="s">
        <v>1919</v>
      </c>
      <c r="D48" s="26" t="s">
        <v>2168</v>
      </c>
    </row>
    <row r="49" spans="1:4" x14ac:dyDescent="0.25">
      <c r="A49" s="31"/>
      <c r="B49" s="26">
        <v>792.09</v>
      </c>
      <c r="C49" s="26" t="s">
        <v>161</v>
      </c>
      <c r="D49" s="26" t="s">
        <v>2169</v>
      </c>
    </row>
    <row r="50" spans="1:4" x14ac:dyDescent="0.25">
      <c r="A50" s="31"/>
      <c r="B50" s="26">
        <v>1628.15</v>
      </c>
      <c r="C50" s="26" t="s">
        <v>227</v>
      </c>
      <c r="D50" s="26" t="s">
        <v>2170</v>
      </c>
    </row>
    <row r="51" spans="1:4" x14ac:dyDescent="0.25">
      <c r="A51" s="31"/>
      <c r="B51" s="29"/>
      <c r="C51" s="18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1186595.08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4883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8833" r:id="rId4"/>
      </mc:Fallback>
    </mc:AlternateContent>
  </oleObjects>
</worksheet>
</file>

<file path=xl/worksheets/sheet2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DA9E-3C3F-45A7-A81D-388229BDB4D4}">
  <dimension ref="A1:H169"/>
  <sheetViews>
    <sheetView topLeftCell="A10" workbookViewId="0">
      <selection activeCell="K26" sqref="K2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2171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29185.260000000002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27956.77</v>
      </c>
      <c r="C38" s="26" t="s">
        <v>243</v>
      </c>
      <c r="D38" s="26" t="s">
        <v>2172</v>
      </c>
    </row>
    <row r="39" spans="1:4" x14ac:dyDescent="0.25">
      <c r="A39" s="16"/>
      <c r="B39" s="26">
        <v>540</v>
      </c>
      <c r="C39" s="26" t="s">
        <v>1389</v>
      </c>
      <c r="D39" s="26" t="s">
        <v>2173</v>
      </c>
    </row>
    <row r="40" spans="1:4" x14ac:dyDescent="0.25">
      <c r="A40" s="16"/>
      <c r="B40" s="26">
        <v>201.82</v>
      </c>
      <c r="C40" s="26" t="s">
        <v>2014</v>
      </c>
      <c r="D40" s="26" t="s">
        <v>2175</v>
      </c>
    </row>
    <row r="41" spans="1:4" x14ac:dyDescent="0.25">
      <c r="A41" s="16"/>
      <c r="B41" s="26">
        <v>204.68</v>
      </c>
      <c r="C41" s="26" t="s">
        <v>1791</v>
      </c>
      <c r="D41" s="26" t="s">
        <v>2176</v>
      </c>
    </row>
    <row r="42" spans="1:4" x14ac:dyDescent="0.25">
      <c r="A42" s="16"/>
      <c r="B42" s="26">
        <v>281.99</v>
      </c>
      <c r="C42" s="26" t="s">
        <v>2174</v>
      </c>
      <c r="D42" s="26" t="s">
        <v>2177</v>
      </c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SUM(B65:B123)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9"/>
      <c r="C118" s="18"/>
      <c r="D118" s="18"/>
    </row>
    <row r="119" spans="1:4" x14ac:dyDescent="0.25">
      <c r="A119" s="88"/>
      <c r="B119" s="29"/>
      <c r="C119" s="18"/>
      <c r="D119" s="18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4"/>
      <c r="D121" s="18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31"/>
      <c r="D123" s="18"/>
    </row>
    <row r="124" spans="1:4" ht="34.5" x14ac:dyDescent="0.25">
      <c r="A124" s="87" t="s">
        <v>15</v>
      </c>
      <c r="B124" s="13">
        <f>SUM(B125:B130)</f>
        <v>0</v>
      </c>
      <c r="C124" s="31"/>
      <c r="D124" s="18"/>
    </row>
    <row r="125" spans="1:4" ht="23.25" x14ac:dyDescent="0.25">
      <c r="A125" s="88" t="s">
        <v>16</v>
      </c>
      <c r="B125" s="29"/>
      <c r="C125" s="31"/>
      <c r="D125" s="18"/>
    </row>
    <row r="126" spans="1:4" x14ac:dyDescent="0.25">
      <c r="A126" s="88"/>
      <c r="B126" s="29"/>
      <c r="C126" s="31"/>
      <c r="D126" s="91"/>
    </row>
    <row r="127" spans="1:4" x14ac:dyDescent="0.25">
      <c r="A127" s="88"/>
      <c r="B127" s="29"/>
      <c r="C127" s="31"/>
      <c r="D127" s="18"/>
    </row>
    <row r="128" spans="1:4" x14ac:dyDescent="0.25">
      <c r="A128" s="88"/>
      <c r="B128" s="29"/>
      <c r="C128" s="14"/>
      <c r="D128" s="18"/>
    </row>
    <row r="129" spans="1:4" x14ac:dyDescent="0.25">
      <c r="A129" s="88"/>
      <c r="B129" s="29"/>
      <c r="C129" s="33"/>
      <c r="D129" s="91"/>
    </row>
    <row r="130" spans="1:4" x14ac:dyDescent="0.25">
      <c r="A130" s="88"/>
      <c r="B130" s="29"/>
      <c r="C130" s="33"/>
      <c r="D130" s="18"/>
    </row>
    <row r="131" spans="1:4" ht="135.75" x14ac:dyDescent="0.25">
      <c r="A131" s="87" t="s">
        <v>17</v>
      </c>
      <c r="B131" s="13">
        <f>SUM(B132:B134)</f>
        <v>0</v>
      </c>
      <c r="C131" s="31"/>
      <c r="D131" s="42"/>
    </row>
    <row r="132" spans="1:4" ht="90.75" x14ac:dyDescent="0.25">
      <c r="A132" s="88" t="s">
        <v>18</v>
      </c>
      <c r="B132" s="29"/>
      <c r="C132" s="14"/>
      <c r="D132" s="18"/>
    </row>
    <row r="133" spans="1:4" x14ac:dyDescent="0.25">
      <c r="A133" s="88"/>
      <c r="B133" s="29"/>
      <c r="C133" s="18"/>
      <c r="D133" s="26"/>
    </row>
    <row r="134" spans="1:4" x14ac:dyDescent="0.25">
      <c r="A134" s="88"/>
      <c r="B134" s="29"/>
      <c r="C134" s="18"/>
      <c r="D134" s="26"/>
    </row>
    <row r="135" spans="1:4" ht="90.75" x14ac:dyDescent="0.25">
      <c r="A135" s="87" t="s">
        <v>19</v>
      </c>
      <c r="B135" s="13">
        <f>SUM(B136:B137)</f>
        <v>0</v>
      </c>
      <c r="C135" s="14"/>
      <c r="D135" s="26"/>
    </row>
    <row r="136" spans="1:4" ht="79.5" x14ac:dyDescent="0.25">
      <c r="A136" s="88" t="s">
        <v>20</v>
      </c>
      <c r="B136" s="29"/>
      <c r="C136" s="18"/>
      <c r="D136" s="26"/>
    </row>
    <row r="137" spans="1:4" x14ac:dyDescent="0.25">
      <c r="A137" s="88"/>
      <c r="B137" s="29"/>
      <c r="C137" s="18"/>
      <c r="D137" s="26"/>
    </row>
    <row r="138" spans="1:4" ht="34.5" x14ac:dyDescent="0.25">
      <c r="A138" s="87" t="s">
        <v>21</v>
      </c>
      <c r="B138" s="13">
        <f>SUM(B139:B165)</f>
        <v>0</v>
      </c>
      <c r="C138" s="18"/>
      <c r="D138" s="26"/>
    </row>
    <row r="139" spans="1:4" ht="23.25" x14ac:dyDescent="0.25">
      <c r="A139" s="88" t="s">
        <v>22</v>
      </c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91"/>
      <c r="D163" s="26"/>
    </row>
    <row r="164" spans="1:4" x14ac:dyDescent="0.25">
      <c r="A164" s="89"/>
      <c r="B164" s="29"/>
      <c r="C164" s="18"/>
      <c r="D164" s="26"/>
    </row>
    <row r="165" spans="1:4" ht="15.75" thickBot="1" x14ac:dyDescent="0.3">
      <c r="A165" s="90"/>
      <c r="B165" s="29"/>
      <c r="C165" s="18"/>
      <c r="D165" s="26"/>
    </row>
    <row r="166" spans="1:4" ht="23.25" thickBot="1" x14ac:dyDescent="0.3">
      <c r="A166" s="39" t="s">
        <v>23</v>
      </c>
      <c r="B166" s="92">
        <f>+B11+B36+B64+B124+B131+B135+B138</f>
        <v>29185.260000000002</v>
      </c>
      <c r="C166" s="91"/>
      <c r="D166" s="26"/>
    </row>
    <row r="167" spans="1:4" x14ac:dyDescent="0.25">
      <c r="A167" s="2"/>
      <c r="B167" s="2"/>
      <c r="C167" s="2"/>
    </row>
    <row r="168" spans="1:4" x14ac:dyDescent="0.25">
      <c r="A168" s="6"/>
      <c r="B168" s="6"/>
      <c r="C168" s="41" t="s">
        <v>24</v>
      </c>
    </row>
    <row r="169" spans="1:4" x14ac:dyDescent="0.25">
      <c r="A169" s="6"/>
      <c r="B169" s="6"/>
      <c r="C16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498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49857" r:id="rId3"/>
      </mc:Fallback>
    </mc:AlternateContent>
  </oleObjects>
</worksheet>
</file>

<file path=xl/worksheets/sheet2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1416-E621-4569-A11B-F84B24098930}">
  <dimension ref="A1:H171"/>
  <sheetViews>
    <sheetView topLeftCell="A13" workbookViewId="0">
      <selection activeCell="B38" sqref="B38:D3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2178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4496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1271.0999999999999</v>
      </c>
      <c r="C38" s="26" t="s">
        <v>234</v>
      </c>
      <c r="D38" s="26" t="s">
        <v>2179</v>
      </c>
    </row>
    <row r="39" spans="1:4" x14ac:dyDescent="0.25">
      <c r="A39" s="16"/>
      <c r="B39" s="26">
        <v>3224.9</v>
      </c>
      <c r="C39" s="26" t="s">
        <v>1659</v>
      </c>
      <c r="D39" s="26" t="s">
        <v>2180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4496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529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52929" r:id="rId3"/>
      </mc:Fallback>
    </mc:AlternateContent>
  </oleObjects>
</worksheet>
</file>

<file path=xl/worksheets/sheet2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2CB7-CEF7-4755-BF5C-5693CD017D22}">
  <dimension ref="A1:H171"/>
  <sheetViews>
    <sheetView topLeftCell="A31" workbookViewId="0">
      <selection activeCell="B38" sqref="B38:D41"/>
    </sheetView>
  </sheetViews>
  <sheetFormatPr defaultRowHeight="15" x14ac:dyDescent="0.25"/>
  <cols>
    <col min="2" max="2" width="10.85546875" customWidth="1"/>
    <col min="3" max="3" width="35.7109375" customWidth="1"/>
    <col min="4" max="4" width="48.71093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2181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2532.91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559.29999999999995</v>
      </c>
      <c r="C38" s="26" t="s">
        <v>155</v>
      </c>
      <c r="D38" s="26" t="s">
        <v>2182</v>
      </c>
    </row>
    <row r="39" spans="1:4" x14ac:dyDescent="0.25">
      <c r="A39" s="16"/>
      <c r="B39" s="26">
        <v>224.31</v>
      </c>
      <c r="C39" s="26" t="s">
        <v>233</v>
      </c>
      <c r="D39" s="26" t="s">
        <v>2185</v>
      </c>
    </row>
    <row r="40" spans="1:4" x14ac:dyDescent="0.25">
      <c r="A40" s="16"/>
      <c r="B40" s="26">
        <v>345.1</v>
      </c>
      <c r="C40" s="26" t="s">
        <v>370</v>
      </c>
      <c r="D40" s="26" t="s">
        <v>2186</v>
      </c>
    </row>
    <row r="41" spans="1:4" x14ac:dyDescent="0.25">
      <c r="A41" s="16"/>
      <c r="B41" s="26">
        <v>1404.2</v>
      </c>
      <c r="C41" s="26" t="s">
        <v>1791</v>
      </c>
      <c r="D41" s="26" t="s">
        <v>2187</v>
      </c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52466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>
        <v>52000</v>
      </c>
      <c r="C68" t="s">
        <v>372</v>
      </c>
      <c r="D68" t="s">
        <v>2183</v>
      </c>
    </row>
    <row r="69" spans="1:4" x14ac:dyDescent="0.25">
      <c r="A69" s="88"/>
      <c r="B69">
        <v>466</v>
      </c>
      <c r="C69" t="s">
        <v>385</v>
      </c>
      <c r="D69" t="s">
        <v>2184</v>
      </c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54998.91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539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53953" r:id="rId3"/>
      </mc:Fallback>
    </mc:AlternateContent>
  </oleObjects>
</worksheet>
</file>

<file path=xl/worksheets/sheet2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6784D-A33A-407F-9EC1-0E8FF9F4E318}">
  <dimension ref="A1:H170"/>
  <sheetViews>
    <sheetView topLeftCell="A16" workbookViewId="0">
      <selection activeCell="B38" sqref="B38:D4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2188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SUM(B37:B64)</f>
        <v>9675.83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250</v>
      </c>
      <c r="C38" s="26" t="s">
        <v>1965</v>
      </c>
      <c r="D38" s="26" t="s">
        <v>2189</v>
      </c>
    </row>
    <row r="39" spans="1:4" x14ac:dyDescent="0.25">
      <c r="A39" s="16"/>
      <c r="B39" s="26">
        <v>202.12</v>
      </c>
      <c r="C39" s="26" t="s">
        <v>500</v>
      </c>
      <c r="D39" s="26" t="s">
        <v>2190</v>
      </c>
    </row>
    <row r="40" spans="1:4" x14ac:dyDescent="0.25">
      <c r="A40" s="16"/>
      <c r="B40" s="26">
        <v>63.95</v>
      </c>
      <c r="C40" s="26" t="s">
        <v>500</v>
      </c>
      <c r="D40" s="26" t="s">
        <v>2191</v>
      </c>
    </row>
    <row r="41" spans="1:4" x14ac:dyDescent="0.25">
      <c r="A41" s="16"/>
      <c r="B41" s="26">
        <v>442.68</v>
      </c>
      <c r="C41" s="26" t="s">
        <v>2192</v>
      </c>
      <c r="D41" s="26" t="s">
        <v>2193</v>
      </c>
    </row>
    <row r="42" spans="1:4" x14ac:dyDescent="0.25">
      <c r="A42" s="16"/>
      <c r="B42" s="26">
        <v>2320.5</v>
      </c>
      <c r="C42" s="26" t="s">
        <v>370</v>
      </c>
      <c r="D42" s="26" t="s">
        <v>2194</v>
      </c>
    </row>
    <row r="43" spans="1:4" x14ac:dyDescent="0.25">
      <c r="A43" s="16"/>
      <c r="B43" s="26">
        <v>3138.03</v>
      </c>
      <c r="C43" s="26" t="s">
        <v>70</v>
      </c>
      <c r="D43" s="26" t="s">
        <v>2196</v>
      </c>
    </row>
    <row r="44" spans="1:4" x14ac:dyDescent="0.25">
      <c r="A44" s="16"/>
      <c r="B44" s="26">
        <v>1032.06</v>
      </c>
      <c r="C44" s="26" t="s">
        <v>424</v>
      </c>
      <c r="D44" s="26" t="s">
        <v>2197</v>
      </c>
    </row>
    <row r="45" spans="1:4" x14ac:dyDescent="0.25">
      <c r="A45" s="16"/>
      <c r="B45" s="26">
        <v>2226.4899999999998</v>
      </c>
      <c r="C45" s="26" t="s">
        <v>632</v>
      </c>
      <c r="D45" s="26" t="s">
        <v>2198</v>
      </c>
    </row>
    <row r="46" spans="1:4" x14ac:dyDescent="0.25">
      <c r="A46" s="16"/>
      <c r="B46" s="29"/>
      <c r="C46" s="18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18"/>
      <c r="D63" s="21"/>
    </row>
    <row r="64" spans="1:4" x14ac:dyDescent="0.25">
      <c r="A64" s="16"/>
      <c r="B64" s="29"/>
      <c r="C64" s="18"/>
      <c r="D64" s="21"/>
    </row>
    <row r="65" spans="1:4" ht="68.25" x14ac:dyDescent="0.25">
      <c r="A65" s="12" t="s">
        <v>13</v>
      </c>
      <c r="B65" s="13">
        <f>SUM(B66:B124)</f>
        <v>0</v>
      </c>
      <c r="C65" s="25"/>
      <c r="D65" s="21"/>
    </row>
    <row r="66" spans="1:4" ht="57" x14ac:dyDescent="0.25">
      <c r="A66" s="16" t="s">
        <v>14</v>
      </c>
      <c r="B66" s="29"/>
      <c r="C66" s="25"/>
      <c r="D66" s="21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9"/>
      <c r="C119" s="18"/>
      <c r="D119" s="18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4"/>
      <c r="D122" s="18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31"/>
      <c r="D124" s="18"/>
    </row>
    <row r="125" spans="1:4" ht="34.5" x14ac:dyDescent="0.25">
      <c r="A125" s="87" t="s">
        <v>15</v>
      </c>
      <c r="B125" s="13">
        <f>SUM(B126:B131)</f>
        <v>0</v>
      </c>
      <c r="C125" s="31"/>
      <c r="D125" s="18"/>
    </row>
    <row r="126" spans="1:4" ht="23.25" x14ac:dyDescent="0.25">
      <c r="A126" s="88" t="s">
        <v>16</v>
      </c>
      <c r="B126" s="29"/>
      <c r="C126" s="31"/>
      <c r="D126" s="18"/>
    </row>
    <row r="127" spans="1:4" x14ac:dyDescent="0.25">
      <c r="A127" s="88"/>
      <c r="B127" s="29"/>
      <c r="C127" s="31"/>
      <c r="D127" s="91"/>
    </row>
    <row r="128" spans="1:4" x14ac:dyDescent="0.25">
      <c r="A128" s="88"/>
      <c r="B128" s="29"/>
      <c r="C128" s="31"/>
      <c r="D128" s="18"/>
    </row>
    <row r="129" spans="1:4" x14ac:dyDescent="0.25">
      <c r="A129" s="88"/>
      <c r="B129" s="29"/>
      <c r="C129" s="14"/>
      <c r="D129" s="18"/>
    </row>
    <row r="130" spans="1:4" x14ac:dyDescent="0.25">
      <c r="A130" s="88"/>
      <c r="B130" s="29"/>
      <c r="C130" s="33"/>
      <c r="D130" s="91"/>
    </row>
    <row r="131" spans="1:4" x14ac:dyDescent="0.25">
      <c r="A131" s="88"/>
      <c r="B131" s="29"/>
      <c r="C131" s="33"/>
      <c r="D131" s="18"/>
    </row>
    <row r="132" spans="1:4" ht="135.75" x14ac:dyDescent="0.25">
      <c r="A132" s="87" t="s">
        <v>17</v>
      </c>
      <c r="B132" s="13">
        <f>SUM(B133:B135)</f>
        <v>0</v>
      </c>
      <c r="C132" s="31"/>
      <c r="D132" s="42"/>
    </row>
    <row r="133" spans="1:4" ht="90.75" x14ac:dyDescent="0.25">
      <c r="A133" s="88" t="s">
        <v>18</v>
      </c>
      <c r="B133" s="29"/>
      <c r="C133" s="14"/>
      <c r="D133" s="18"/>
    </row>
    <row r="134" spans="1:4" x14ac:dyDescent="0.25">
      <c r="A134" s="88"/>
      <c r="B134" s="29"/>
      <c r="C134" s="18"/>
      <c r="D134" s="26"/>
    </row>
    <row r="135" spans="1:4" x14ac:dyDescent="0.25">
      <c r="A135" s="88"/>
      <c r="B135" s="29"/>
      <c r="C135" s="18"/>
      <c r="D135" s="26"/>
    </row>
    <row r="136" spans="1:4" ht="90.75" x14ac:dyDescent="0.25">
      <c r="A136" s="87" t="s">
        <v>19</v>
      </c>
      <c r="B136" s="13">
        <f>SUM(B137:B138)</f>
        <v>0</v>
      </c>
      <c r="C136" s="14"/>
      <c r="D136" s="26"/>
    </row>
    <row r="137" spans="1:4" ht="79.5" x14ac:dyDescent="0.25">
      <c r="A137" s="88" t="s">
        <v>20</v>
      </c>
      <c r="B137" s="29"/>
      <c r="C137" s="18"/>
      <c r="D137" s="26"/>
    </row>
    <row r="138" spans="1:4" x14ac:dyDescent="0.25">
      <c r="A138" s="88"/>
      <c r="B138" s="29"/>
      <c r="C138" s="18"/>
      <c r="D138" s="26"/>
    </row>
    <row r="139" spans="1:4" ht="34.5" x14ac:dyDescent="0.25">
      <c r="A139" s="87" t="s">
        <v>21</v>
      </c>
      <c r="B139" s="13">
        <f>SUM(B140:B166)</f>
        <v>0</v>
      </c>
      <c r="C139" s="18"/>
      <c r="D139" s="26"/>
    </row>
    <row r="140" spans="1:4" ht="23.25" x14ac:dyDescent="0.25">
      <c r="A140" s="88" t="s">
        <v>22</v>
      </c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91"/>
      <c r="D164" s="26"/>
    </row>
    <row r="165" spans="1:4" x14ac:dyDescent="0.25">
      <c r="A165" s="89"/>
      <c r="B165" s="29"/>
      <c r="C165" s="18"/>
      <c r="D165" s="26"/>
    </row>
    <row r="166" spans="1:4" ht="15.75" thickBot="1" x14ac:dyDescent="0.3">
      <c r="A166" s="90"/>
      <c r="B166" s="29"/>
      <c r="C166" s="18"/>
      <c r="D166" s="26"/>
    </row>
    <row r="167" spans="1:4" ht="23.25" thickBot="1" x14ac:dyDescent="0.3">
      <c r="A167" s="39" t="s">
        <v>23</v>
      </c>
      <c r="B167" s="92">
        <f>+B11+B36+B65+B125+B132+B136+B139</f>
        <v>9675.83</v>
      </c>
      <c r="C167" s="91"/>
      <c r="D167" s="26"/>
    </row>
    <row r="168" spans="1:4" x14ac:dyDescent="0.25">
      <c r="A168" s="2"/>
      <c r="B168" s="2"/>
      <c r="C168" s="2"/>
    </row>
    <row r="169" spans="1:4" x14ac:dyDescent="0.25">
      <c r="A169" s="6"/>
      <c r="B169" s="6"/>
      <c r="C169" s="41" t="s">
        <v>24</v>
      </c>
    </row>
    <row r="170" spans="1:4" x14ac:dyDescent="0.25">
      <c r="A170" s="6"/>
      <c r="B170" s="6"/>
      <c r="C17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549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54977" r:id="rId3"/>
      </mc:Fallback>
    </mc:AlternateContent>
  </oleObjects>
</worksheet>
</file>

<file path=xl/worksheets/sheet2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96D4D-F4CA-49CA-BCAD-1B4173E9B2D6}">
  <dimension ref="A1:H171"/>
  <sheetViews>
    <sheetView topLeftCell="A22" workbookViewId="0">
      <selection activeCell="B38" sqref="B38:D4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2199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10888.220000000001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3138.03</v>
      </c>
      <c r="C38" s="26" t="s">
        <v>70</v>
      </c>
      <c r="D38" s="26" t="s">
        <v>2196</v>
      </c>
    </row>
    <row r="39" spans="1:4" x14ac:dyDescent="0.25">
      <c r="A39" s="16"/>
      <c r="B39" s="26">
        <v>59.09</v>
      </c>
      <c r="C39" s="26" t="s">
        <v>29</v>
      </c>
      <c r="D39" s="26" t="s">
        <v>2201</v>
      </c>
    </row>
    <row r="40" spans="1:4" x14ac:dyDescent="0.25">
      <c r="A40" s="16"/>
      <c r="B40" s="26">
        <v>1785</v>
      </c>
      <c r="C40" s="26" t="s">
        <v>1718</v>
      </c>
      <c r="D40" s="26" t="s">
        <v>2202</v>
      </c>
    </row>
    <row r="41" spans="1:4" x14ac:dyDescent="0.25">
      <c r="A41" s="16"/>
      <c r="B41" s="26">
        <v>702.1</v>
      </c>
      <c r="C41" s="26" t="s">
        <v>2200</v>
      </c>
      <c r="D41" s="26" t="s">
        <v>2203</v>
      </c>
    </row>
    <row r="42" spans="1:4" x14ac:dyDescent="0.25">
      <c r="A42" s="16"/>
      <c r="B42" s="26">
        <v>5204</v>
      </c>
      <c r="C42" s="26" t="s">
        <v>541</v>
      </c>
      <c r="D42" s="26" t="s">
        <v>2195</v>
      </c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10888.220000000001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590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59073" r:id="rId3"/>
      </mc:Fallback>
    </mc:AlternateContent>
  </oleObjects>
</worksheet>
</file>

<file path=xl/worksheets/sheet2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31959-6C61-435E-B7C3-3EC73FB139ED}">
  <dimension ref="A1:H171"/>
  <sheetViews>
    <sheetView topLeftCell="A25" workbookViewId="0">
      <selection activeCell="D38" sqref="D3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2204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720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9">
        <v>720</v>
      </c>
      <c r="C38" s="27" t="s">
        <v>2205</v>
      </c>
      <c r="D38" s="26" t="s">
        <v>2206</v>
      </c>
    </row>
    <row r="39" spans="1:4" x14ac:dyDescent="0.25">
      <c r="A39" s="16"/>
      <c r="B39" s="29"/>
      <c r="C39" s="27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720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00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60097" r:id="rId3"/>
      </mc:Fallback>
    </mc:AlternateContent>
  </oleObjects>
</worksheet>
</file>

<file path=xl/worksheets/sheet2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EDAC-1305-49C6-830C-51D7068524BE}">
  <dimension ref="A1:H171"/>
  <sheetViews>
    <sheetView topLeftCell="A49" workbookViewId="0">
      <selection activeCell="J41" sqref="J4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2207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/>
      <c r="C38" s="26"/>
      <c r="D38" s="26"/>
    </row>
    <row r="39" spans="1:4" x14ac:dyDescent="0.25">
      <c r="A39" s="16"/>
      <c r="B39" s="26"/>
      <c r="C39" s="26"/>
      <c r="D39" s="26"/>
    </row>
    <row r="40" spans="1:4" x14ac:dyDescent="0.25">
      <c r="A40" s="16"/>
      <c r="B40" s="26"/>
      <c r="C40" s="26"/>
      <c r="D40" s="26"/>
    </row>
    <row r="41" spans="1:4" x14ac:dyDescent="0.25">
      <c r="A41" s="16"/>
      <c r="B41" s="26"/>
      <c r="C41" s="26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175811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>
        <v>115618</v>
      </c>
      <c r="C68" s="26" t="s">
        <v>372</v>
      </c>
      <c r="D68" s="26" t="s">
        <v>2208</v>
      </c>
    </row>
    <row r="69" spans="1:4" x14ac:dyDescent="0.25">
      <c r="A69" s="88"/>
      <c r="B69" s="26">
        <v>54985</v>
      </c>
      <c r="C69" s="26" t="s">
        <v>372</v>
      </c>
      <c r="D69" s="26" t="s">
        <v>2088</v>
      </c>
    </row>
    <row r="70" spans="1:4" x14ac:dyDescent="0.25">
      <c r="A70" s="88"/>
      <c r="B70" s="26">
        <v>834</v>
      </c>
      <c r="C70" s="26" t="s">
        <v>215</v>
      </c>
      <c r="D70" s="26" t="s">
        <v>2209</v>
      </c>
    </row>
    <row r="71" spans="1:4" x14ac:dyDescent="0.25">
      <c r="A71" s="88"/>
      <c r="B71" s="26">
        <v>3589</v>
      </c>
      <c r="C71" s="26" t="s">
        <v>211</v>
      </c>
      <c r="D71" s="26" t="s">
        <v>2209</v>
      </c>
    </row>
    <row r="72" spans="1:4" x14ac:dyDescent="0.25">
      <c r="A72" s="88"/>
      <c r="B72" s="26">
        <v>785</v>
      </c>
      <c r="C72" s="26" t="s">
        <v>674</v>
      </c>
      <c r="D72" s="26" t="s">
        <v>2209</v>
      </c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175811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11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61121" r:id="rId3"/>
      </mc:Fallback>
    </mc:AlternateContent>
  </oleObjects>
</worksheet>
</file>

<file path=xl/worksheets/sheet2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547F-E548-4DC8-89E1-89EA26240052}">
  <dimension ref="A1:H171"/>
  <sheetViews>
    <sheetView topLeftCell="A25" workbookViewId="0">
      <selection activeCell="B38" sqref="B38:D4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2210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6209.1900000000005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52.12</v>
      </c>
      <c r="C38" s="26" t="s">
        <v>73</v>
      </c>
      <c r="D38" s="26" t="s">
        <v>2211</v>
      </c>
    </row>
    <row r="39" spans="1:4" x14ac:dyDescent="0.25">
      <c r="A39" s="16"/>
      <c r="B39" s="26">
        <v>385.56</v>
      </c>
      <c r="C39" s="26" t="s">
        <v>73</v>
      </c>
      <c r="D39" s="26" t="s">
        <v>2212</v>
      </c>
    </row>
    <row r="40" spans="1:4" x14ac:dyDescent="0.25">
      <c r="A40" s="16"/>
      <c r="B40" s="26">
        <v>757.45</v>
      </c>
      <c r="C40" s="26" t="s">
        <v>636</v>
      </c>
      <c r="D40" s="26" t="s">
        <v>2213</v>
      </c>
    </row>
    <row r="41" spans="1:4" x14ac:dyDescent="0.25">
      <c r="A41" s="16"/>
      <c r="B41" s="26">
        <v>1593</v>
      </c>
      <c r="C41" s="26" t="s">
        <v>636</v>
      </c>
      <c r="D41" s="26" t="s">
        <v>2214</v>
      </c>
    </row>
    <row r="42" spans="1:4" x14ac:dyDescent="0.25">
      <c r="A42" s="16"/>
      <c r="B42" s="26">
        <v>893.52</v>
      </c>
      <c r="C42" s="26" t="s">
        <v>636</v>
      </c>
      <c r="D42" s="26" t="s">
        <v>2215</v>
      </c>
    </row>
    <row r="43" spans="1:4" x14ac:dyDescent="0.25">
      <c r="A43" s="16"/>
      <c r="B43" s="26">
        <v>309.39999999999998</v>
      </c>
      <c r="C43" s="26" t="s">
        <v>240</v>
      </c>
      <c r="D43" s="26" t="s">
        <v>2216</v>
      </c>
    </row>
    <row r="44" spans="1:4" x14ac:dyDescent="0.25">
      <c r="A44" s="16"/>
      <c r="B44" s="26">
        <v>40</v>
      </c>
      <c r="C44" s="26" t="s">
        <v>1204</v>
      </c>
      <c r="D44" s="26" t="s">
        <v>2217</v>
      </c>
    </row>
    <row r="45" spans="1:4" x14ac:dyDescent="0.25">
      <c r="A45" s="16"/>
      <c r="B45" s="26">
        <v>370.6</v>
      </c>
      <c r="C45" s="26" t="s">
        <v>1919</v>
      </c>
      <c r="D45" s="26" t="s">
        <v>2219</v>
      </c>
    </row>
    <row r="46" spans="1:4" x14ac:dyDescent="0.25">
      <c r="A46" s="16"/>
      <c r="B46" s="26">
        <v>420</v>
      </c>
      <c r="C46" s="26" t="s">
        <v>2218</v>
      </c>
      <c r="D46" s="26" t="s">
        <v>852</v>
      </c>
    </row>
    <row r="47" spans="1:4" x14ac:dyDescent="0.25">
      <c r="A47" s="16"/>
      <c r="B47" s="26">
        <v>1387.54</v>
      </c>
      <c r="C47" s="26" t="s">
        <v>501</v>
      </c>
      <c r="D47" s="26" t="s">
        <v>2220</v>
      </c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368402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>
        <v>368402</v>
      </c>
      <c r="C68" t="s">
        <v>368</v>
      </c>
      <c r="D68" t="s">
        <v>2221</v>
      </c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374611.19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21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62145" r:id="rId3"/>
      </mc:Fallback>
    </mc:AlternateContent>
  </oleObjects>
</worksheet>
</file>

<file path=xl/worksheets/sheet2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EC656-9D37-423D-88BA-7FAF051B6900}">
  <dimension ref="A1:H170"/>
  <sheetViews>
    <sheetView topLeftCell="A31" workbookViewId="0">
      <selection activeCell="B38" sqref="B38:D5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2222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SUM(B37:B64)</f>
        <v>194557.55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1740</v>
      </c>
      <c r="C38" s="26" t="s">
        <v>366</v>
      </c>
      <c r="D38" s="26" t="s">
        <v>2223</v>
      </c>
    </row>
    <row r="39" spans="1:4" x14ac:dyDescent="0.25">
      <c r="A39" s="16"/>
      <c r="B39" s="26">
        <v>167.79</v>
      </c>
      <c r="C39" s="26" t="s">
        <v>2224</v>
      </c>
      <c r="D39" s="26" t="s">
        <v>2227</v>
      </c>
    </row>
    <row r="40" spans="1:4" x14ac:dyDescent="0.25">
      <c r="A40" s="16"/>
      <c r="B40" s="26">
        <v>664.02</v>
      </c>
      <c r="C40" s="26" t="s">
        <v>2224</v>
      </c>
      <c r="D40" s="26" t="s">
        <v>2225</v>
      </c>
    </row>
    <row r="41" spans="1:4" x14ac:dyDescent="0.25">
      <c r="A41" s="16"/>
      <c r="B41" s="26">
        <v>201.82</v>
      </c>
      <c r="C41" s="26" t="s">
        <v>2014</v>
      </c>
      <c r="D41" s="26" t="s">
        <v>2226</v>
      </c>
    </row>
    <row r="42" spans="1:4" x14ac:dyDescent="0.25">
      <c r="A42" s="16"/>
      <c r="B42" s="26">
        <v>1387.54</v>
      </c>
      <c r="C42" s="26" t="s">
        <v>501</v>
      </c>
      <c r="D42" s="26" t="s">
        <v>2220</v>
      </c>
    </row>
    <row r="43" spans="1:4" x14ac:dyDescent="0.25">
      <c r="A43" s="16"/>
      <c r="B43" s="26">
        <v>904.4</v>
      </c>
      <c r="C43" s="26" t="s">
        <v>691</v>
      </c>
      <c r="D43" s="26" t="s">
        <v>2228</v>
      </c>
    </row>
    <row r="44" spans="1:4" x14ac:dyDescent="0.25">
      <c r="A44" s="16"/>
      <c r="B44" s="26">
        <v>4632.67</v>
      </c>
      <c r="C44" s="26" t="s">
        <v>502</v>
      </c>
      <c r="D44" s="26" t="s">
        <v>2229</v>
      </c>
    </row>
    <row r="45" spans="1:4" x14ac:dyDescent="0.25">
      <c r="A45" s="16"/>
      <c r="B45" s="26">
        <v>1190</v>
      </c>
      <c r="C45" s="26" t="s">
        <v>502</v>
      </c>
      <c r="D45" s="26" t="s">
        <v>2230</v>
      </c>
    </row>
    <row r="46" spans="1:4" x14ac:dyDescent="0.25">
      <c r="A46" s="16"/>
      <c r="B46" s="26">
        <v>568.82000000000005</v>
      </c>
      <c r="C46" s="26" t="s">
        <v>76</v>
      </c>
      <c r="D46" s="26" t="s">
        <v>2231</v>
      </c>
    </row>
    <row r="47" spans="1:4" x14ac:dyDescent="0.25">
      <c r="A47" s="16"/>
      <c r="B47" s="26">
        <v>2189.6</v>
      </c>
      <c r="C47" s="26" t="s">
        <v>77</v>
      </c>
      <c r="D47" s="26" t="s">
        <v>2232</v>
      </c>
    </row>
    <row r="48" spans="1:4" x14ac:dyDescent="0.25">
      <c r="A48" s="16"/>
      <c r="B48" s="26">
        <v>1677.9</v>
      </c>
      <c r="C48" s="26" t="s">
        <v>254</v>
      </c>
      <c r="D48" s="26" t="s">
        <v>2233</v>
      </c>
    </row>
    <row r="49" spans="1:4" x14ac:dyDescent="0.25">
      <c r="A49" s="16"/>
      <c r="B49" s="26">
        <v>476</v>
      </c>
      <c r="C49" s="26" t="s">
        <v>254</v>
      </c>
      <c r="D49" s="26" t="s">
        <v>2234</v>
      </c>
    </row>
    <row r="50" spans="1:4" x14ac:dyDescent="0.25">
      <c r="A50" s="16"/>
      <c r="B50" s="26">
        <v>2380</v>
      </c>
      <c r="C50" s="26" t="s">
        <v>258</v>
      </c>
      <c r="D50" s="26" t="s">
        <v>2235</v>
      </c>
    </row>
    <row r="51" spans="1:4" x14ac:dyDescent="0.25">
      <c r="A51" s="16"/>
      <c r="B51" s="26">
        <v>2302</v>
      </c>
      <c r="C51" s="26" t="s">
        <v>636</v>
      </c>
      <c r="D51" s="26" t="s">
        <v>2236</v>
      </c>
    </row>
    <row r="52" spans="1:4" x14ac:dyDescent="0.25">
      <c r="A52" s="16"/>
      <c r="B52" s="26">
        <v>1302</v>
      </c>
      <c r="C52" s="26" t="s">
        <v>636</v>
      </c>
      <c r="D52" s="26" t="s">
        <v>2237</v>
      </c>
    </row>
    <row r="53" spans="1:4" x14ac:dyDescent="0.25">
      <c r="A53" s="16"/>
      <c r="B53" s="26">
        <v>388.99</v>
      </c>
      <c r="C53" s="26" t="s">
        <v>231</v>
      </c>
      <c r="D53" s="26" t="s">
        <v>2238</v>
      </c>
    </row>
    <row r="54" spans="1:4" x14ac:dyDescent="0.25">
      <c r="A54" s="16"/>
      <c r="B54" s="26">
        <v>414</v>
      </c>
      <c r="C54" s="26" t="s">
        <v>153</v>
      </c>
      <c r="D54" s="26" t="s">
        <v>2239</v>
      </c>
    </row>
    <row r="55" spans="1:4" x14ac:dyDescent="0.25">
      <c r="A55" s="16"/>
      <c r="B55" s="26">
        <v>600</v>
      </c>
      <c r="C55" s="26" t="s">
        <v>98</v>
      </c>
      <c r="D55" s="26" t="s">
        <v>2241</v>
      </c>
    </row>
    <row r="56" spans="1:4" x14ac:dyDescent="0.25">
      <c r="A56" s="16"/>
      <c r="B56" s="26">
        <v>171370</v>
      </c>
      <c r="C56" s="26" t="s">
        <v>242</v>
      </c>
      <c r="D56" s="26" t="s">
        <v>2242</v>
      </c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4"/>
      <c r="D62" s="21"/>
    </row>
    <row r="63" spans="1:4" x14ac:dyDescent="0.25">
      <c r="A63" s="16"/>
      <c r="B63" s="29"/>
      <c r="C63" s="18"/>
      <c r="D63" s="21"/>
    </row>
    <row r="64" spans="1:4" x14ac:dyDescent="0.25">
      <c r="A64" s="16"/>
      <c r="B64" s="29"/>
      <c r="C64" s="18"/>
      <c r="D64" s="21"/>
    </row>
    <row r="65" spans="1:4" ht="68.25" x14ac:dyDescent="0.25">
      <c r="A65" s="12" t="s">
        <v>13</v>
      </c>
      <c r="B65" s="13">
        <f>SUM(B66:B124)</f>
        <v>0</v>
      </c>
      <c r="C65" s="25"/>
      <c r="D65" s="21"/>
    </row>
    <row r="66" spans="1:4" ht="57" x14ac:dyDescent="0.25">
      <c r="A66" s="16" t="s">
        <v>14</v>
      </c>
      <c r="B66" s="29"/>
      <c r="C66" s="25"/>
      <c r="D66" s="21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9"/>
      <c r="C119" s="18"/>
      <c r="D119" s="18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4"/>
      <c r="D122" s="18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31"/>
      <c r="D124" s="18"/>
    </row>
    <row r="125" spans="1:4" ht="34.5" x14ac:dyDescent="0.25">
      <c r="A125" s="87" t="s">
        <v>15</v>
      </c>
      <c r="B125" s="13">
        <f>SUM(B126:B131)</f>
        <v>0</v>
      </c>
      <c r="C125" s="31"/>
      <c r="D125" s="18"/>
    </row>
    <row r="126" spans="1:4" ht="23.25" x14ac:dyDescent="0.25">
      <c r="A126" s="88" t="s">
        <v>16</v>
      </c>
      <c r="B126" s="29"/>
      <c r="C126" s="31"/>
      <c r="D126" s="18"/>
    </row>
    <row r="127" spans="1:4" x14ac:dyDescent="0.25">
      <c r="A127" s="88"/>
      <c r="B127" s="29"/>
      <c r="C127" s="31"/>
      <c r="D127" s="91"/>
    </row>
    <row r="128" spans="1:4" x14ac:dyDescent="0.25">
      <c r="A128" s="88"/>
      <c r="B128" s="29"/>
      <c r="C128" s="31"/>
      <c r="D128" s="18"/>
    </row>
    <row r="129" spans="1:4" x14ac:dyDescent="0.25">
      <c r="A129" s="88"/>
      <c r="B129" s="29"/>
      <c r="C129" s="14"/>
      <c r="D129" s="18"/>
    </row>
    <row r="130" spans="1:4" x14ac:dyDescent="0.25">
      <c r="A130" s="88"/>
      <c r="B130" s="29"/>
      <c r="C130" s="33"/>
      <c r="D130" s="91"/>
    </row>
    <row r="131" spans="1:4" x14ac:dyDescent="0.25">
      <c r="A131" s="88"/>
      <c r="B131" s="29"/>
      <c r="C131" s="33"/>
      <c r="D131" s="18"/>
    </row>
    <row r="132" spans="1:4" ht="135.75" x14ac:dyDescent="0.25">
      <c r="A132" s="87" t="s">
        <v>17</v>
      </c>
      <c r="B132" s="13">
        <f>SUM(B133:B135)</f>
        <v>0</v>
      </c>
      <c r="C132" s="31"/>
      <c r="D132" s="42"/>
    </row>
    <row r="133" spans="1:4" ht="90.75" x14ac:dyDescent="0.25">
      <c r="A133" s="88" t="s">
        <v>18</v>
      </c>
      <c r="B133" s="29"/>
      <c r="C133" s="14"/>
      <c r="D133" s="18"/>
    </row>
    <row r="134" spans="1:4" x14ac:dyDescent="0.25">
      <c r="A134" s="88"/>
      <c r="B134" s="29"/>
      <c r="C134" s="18"/>
      <c r="D134" s="26"/>
    </row>
    <row r="135" spans="1:4" x14ac:dyDescent="0.25">
      <c r="A135" s="88"/>
      <c r="B135" s="29"/>
      <c r="C135" s="18"/>
      <c r="D135" s="26"/>
    </row>
    <row r="136" spans="1:4" ht="90.75" x14ac:dyDescent="0.25">
      <c r="A136" s="87" t="s">
        <v>19</v>
      </c>
      <c r="B136" s="13">
        <f>SUM(B137:B138)</f>
        <v>0</v>
      </c>
      <c r="C136" s="14"/>
      <c r="D136" s="26"/>
    </row>
    <row r="137" spans="1:4" ht="79.5" x14ac:dyDescent="0.25">
      <c r="A137" s="88" t="s">
        <v>20</v>
      </c>
      <c r="B137" s="29"/>
      <c r="C137" s="18"/>
      <c r="D137" s="26"/>
    </row>
    <row r="138" spans="1:4" x14ac:dyDescent="0.25">
      <c r="A138" s="88"/>
      <c r="B138" s="29"/>
      <c r="C138" s="18"/>
      <c r="D138" s="26"/>
    </row>
    <row r="139" spans="1:4" ht="34.5" x14ac:dyDescent="0.25">
      <c r="A139" s="87" t="s">
        <v>21</v>
      </c>
      <c r="B139" s="13">
        <f>SUM(B140:B166)</f>
        <v>0</v>
      </c>
      <c r="C139" s="18"/>
      <c r="D139" s="26"/>
    </row>
    <row r="140" spans="1:4" ht="23.25" x14ac:dyDescent="0.25">
      <c r="A140" s="88" t="s">
        <v>22</v>
      </c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91"/>
      <c r="D164" s="26"/>
    </row>
    <row r="165" spans="1:4" x14ac:dyDescent="0.25">
      <c r="A165" s="89"/>
      <c r="B165" s="29"/>
      <c r="C165" s="18"/>
      <c r="D165" s="26"/>
    </row>
    <row r="166" spans="1:4" ht="15.75" thickBot="1" x14ac:dyDescent="0.3">
      <c r="A166" s="90"/>
      <c r="B166" s="29"/>
      <c r="C166" s="18"/>
      <c r="D166" s="26"/>
    </row>
    <row r="167" spans="1:4" ht="23.25" thickBot="1" x14ac:dyDescent="0.3">
      <c r="A167" s="39" t="s">
        <v>23</v>
      </c>
      <c r="B167" s="92">
        <f>+B11+B36+B65+B125+B132+B136+B139</f>
        <v>194557.55</v>
      </c>
      <c r="C167" s="91"/>
      <c r="D167" s="26"/>
    </row>
    <row r="168" spans="1:4" x14ac:dyDescent="0.25">
      <c r="A168" s="2"/>
      <c r="B168" s="2"/>
      <c r="C168" s="2"/>
    </row>
    <row r="169" spans="1:4" x14ac:dyDescent="0.25">
      <c r="A169" s="6"/>
      <c r="B169" s="6"/>
      <c r="C169" s="41" t="s">
        <v>24</v>
      </c>
    </row>
    <row r="170" spans="1:4" x14ac:dyDescent="0.25">
      <c r="A170" s="6"/>
      <c r="B170" s="6"/>
      <c r="C17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31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63169" r:id="rId3"/>
      </mc:Fallback>
    </mc:AlternateContent>
  </oleObjects>
</worksheet>
</file>

<file path=xl/worksheets/sheet2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4146-5875-4FA2-BB46-2515880B1BB7}">
  <dimension ref="A1:H169"/>
  <sheetViews>
    <sheetView topLeftCell="A25" workbookViewId="0">
      <selection activeCell="B38" sqref="B38:D4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2243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11378.529999999999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414</v>
      </c>
      <c r="C38" s="26" t="s">
        <v>153</v>
      </c>
      <c r="D38" s="26" t="s">
        <v>2239</v>
      </c>
    </row>
    <row r="39" spans="1:4" x14ac:dyDescent="0.25">
      <c r="A39" s="16"/>
      <c r="B39" s="26">
        <v>867.51</v>
      </c>
      <c r="C39" s="26" t="s">
        <v>254</v>
      </c>
      <c r="D39" s="26" t="s">
        <v>2240</v>
      </c>
    </row>
    <row r="40" spans="1:4" x14ac:dyDescent="0.25">
      <c r="A40" s="16"/>
      <c r="B40" s="26">
        <v>226.1</v>
      </c>
      <c r="C40" s="26" t="s">
        <v>1096</v>
      </c>
      <c r="D40" s="26" t="s">
        <v>2244</v>
      </c>
    </row>
    <row r="41" spans="1:4" x14ac:dyDescent="0.25">
      <c r="A41" s="16"/>
      <c r="B41" s="26">
        <v>761.6</v>
      </c>
      <c r="C41" s="26" t="s">
        <v>1096</v>
      </c>
      <c r="D41" s="26" t="s">
        <v>2245</v>
      </c>
    </row>
    <row r="42" spans="1:4" x14ac:dyDescent="0.25">
      <c r="A42" s="16"/>
      <c r="B42" s="26">
        <v>331.68</v>
      </c>
      <c r="C42" s="26" t="s">
        <v>156</v>
      </c>
      <c r="D42" s="26" t="s">
        <v>2246</v>
      </c>
    </row>
    <row r="43" spans="1:4" x14ac:dyDescent="0.25">
      <c r="A43" s="16"/>
      <c r="B43" s="26">
        <v>445.54</v>
      </c>
      <c r="C43" s="26" t="s">
        <v>156</v>
      </c>
      <c r="D43" s="26" t="s">
        <v>2247</v>
      </c>
    </row>
    <row r="44" spans="1:4" x14ac:dyDescent="0.25">
      <c r="A44" s="16"/>
      <c r="B44" s="26">
        <v>5712</v>
      </c>
      <c r="C44" s="26" t="s">
        <v>238</v>
      </c>
      <c r="D44" s="26" t="s">
        <v>2248</v>
      </c>
    </row>
    <row r="45" spans="1:4" x14ac:dyDescent="0.25">
      <c r="A45" s="16"/>
      <c r="B45" s="26">
        <v>402.22</v>
      </c>
      <c r="C45" s="26" t="s">
        <v>230</v>
      </c>
      <c r="D45" s="26" t="s">
        <v>2251</v>
      </c>
    </row>
    <row r="46" spans="1:4" x14ac:dyDescent="0.25">
      <c r="A46" s="16"/>
      <c r="B46" s="26">
        <v>2217.88</v>
      </c>
      <c r="C46" s="26" t="s">
        <v>746</v>
      </c>
      <c r="D46" s="26" t="s">
        <v>2252</v>
      </c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SUM(B65:B123)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9"/>
      <c r="C118" s="18"/>
      <c r="D118" s="18"/>
    </row>
    <row r="119" spans="1:4" x14ac:dyDescent="0.25">
      <c r="A119" s="88"/>
      <c r="B119" s="29"/>
      <c r="C119" s="18"/>
      <c r="D119" s="18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4"/>
      <c r="D121" s="18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31"/>
      <c r="D123" s="18"/>
    </row>
    <row r="124" spans="1:4" ht="34.5" x14ac:dyDescent="0.25">
      <c r="A124" s="87" t="s">
        <v>15</v>
      </c>
      <c r="B124" s="13">
        <f>SUM(B125:B130)</f>
        <v>0</v>
      </c>
      <c r="C124" s="31"/>
      <c r="D124" s="18"/>
    </row>
    <row r="125" spans="1:4" ht="23.25" x14ac:dyDescent="0.25">
      <c r="A125" s="88" t="s">
        <v>16</v>
      </c>
      <c r="B125" s="29"/>
      <c r="C125" s="31"/>
      <c r="D125" s="18"/>
    </row>
    <row r="126" spans="1:4" x14ac:dyDescent="0.25">
      <c r="A126" s="88"/>
      <c r="B126" s="29"/>
      <c r="C126" s="31"/>
      <c r="D126" s="91"/>
    </row>
    <row r="127" spans="1:4" x14ac:dyDescent="0.25">
      <c r="A127" s="88"/>
      <c r="B127" s="29"/>
      <c r="C127" s="31"/>
      <c r="D127" s="18"/>
    </row>
    <row r="128" spans="1:4" x14ac:dyDescent="0.25">
      <c r="A128" s="88"/>
      <c r="B128" s="29"/>
      <c r="C128" s="14"/>
      <c r="D128" s="18"/>
    </row>
    <row r="129" spans="1:4" x14ac:dyDescent="0.25">
      <c r="A129" s="88"/>
      <c r="B129" s="29"/>
      <c r="C129" s="33"/>
      <c r="D129" s="91"/>
    </row>
    <row r="130" spans="1:4" x14ac:dyDescent="0.25">
      <c r="A130" s="88"/>
      <c r="B130" s="29"/>
      <c r="C130" s="33"/>
      <c r="D130" s="18"/>
    </row>
    <row r="131" spans="1:4" ht="135.75" x14ac:dyDescent="0.25">
      <c r="A131" s="87" t="s">
        <v>17</v>
      </c>
      <c r="B131" s="13">
        <f>SUM(B132:B134)</f>
        <v>0</v>
      </c>
      <c r="C131" s="31"/>
      <c r="D131" s="42"/>
    </row>
    <row r="132" spans="1:4" ht="90.75" x14ac:dyDescent="0.25">
      <c r="A132" s="88" t="s">
        <v>18</v>
      </c>
      <c r="B132" s="29"/>
      <c r="C132" s="14"/>
      <c r="D132" s="18"/>
    </row>
    <row r="133" spans="1:4" x14ac:dyDescent="0.25">
      <c r="A133" s="88"/>
      <c r="B133" s="29"/>
      <c r="C133" s="18"/>
      <c r="D133" s="26"/>
    </row>
    <row r="134" spans="1:4" x14ac:dyDescent="0.25">
      <c r="A134" s="88"/>
      <c r="B134" s="29"/>
      <c r="C134" s="18"/>
      <c r="D134" s="26"/>
    </row>
    <row r="135" spans="1:4" ht="90.75" x14ac:dyDescent="0.25">
      <c r="A135" s="87" t="s">
        <v>19</v>
      </c>
      <c r="B135" s="13">
        <f>SUM(B136:B137)</f>
        <v>0</v>
      </c>
      <c r="C135" s="14"/>
      <c r="D135" s="26"/>
    </row>
    <row r="136" spans="1:4" ht="79.5" x14ac:dyDescent="0.25">
      <c r="A136" s="88" t="s">
        <v>20</v>
      </c>
      <c r="B136" s="29"/>
      <c r="C136" s="18"/>
      <c r="D136" s="26"/>
    </row>
    <row r="137" spans="1:4" x14ac:dyDescent="0.25">
      <c r="A137" s="88"/>
      <c r="B137" s="29"/>
      <c r="C137" s="18"/>
      <c r="D137" s="26"/>
    </row>
    <row r="138" spans="1:4" ht="34.5" x14ac:dyDescent="0.25">
      <c r="A138" s="87" t="s">
        <v>21</v>
      </c>
      <c r="B138" s="13">
        <f>SUM(B139:B165)</f>
        <v>0</v>
      </c>
      <c r="C138" s="18"/>
      <c r="D138" s="26"/>
    </row>
    <row r="139" spans="1:4" ht="23.25" x14ac:dyDescent="0.25">
      <c r="A139" s="88" t="s">
        <v>22</v>
      </c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91"/>
      <c r="D163" s="26"/>
    </row>
    <row r="164" spans="1:4" x14ac:dyDescent="0.25">
      <c r="A164" s="89"/>
      <c r="B164" s="29"/>
      <c r="C164" s="18"/>
      <c r="D164" s="26"/>
    </row>
    <row r="165" spans="1:4" ht="15.75" thickBot="1" x14ac:dyDescent="0.3">
      <c r="A165" s="90"/>
      <c r="B165" s="29"/>
      <c r="C165" s="18"/>
      <c r="D165" s="26"/>
    </row>
    <row r="166" spans="1:4" ht="23.25" thickBot="1" x14ac:dyDescent="0.3">
      <c r="A166" s="39" t="s">
        <v>23</v>
      </c>
      <c r="B166" s="92">
        <f>+B11+B36+B64+B124+B131+B135+B138</f>
        <v>11378.529999999999</v>
      </c>
      <c r="C166" s="91"/>
      <c r="D166" s="26"/>
    </row>
    <row r="167" spans="1:4" x14ac:dyDescent="0.25">
      <c r="A167" s="2"/>
      <c r="B167" s="2"/>
      <c r="C167" s="2"/>
    </row>
    <row r="168" spans="1:4" x14ac:dyDescent="0.25">
      <c r="A168" s="6"/>
      <c r="B168" s="6"/>
      <c r="C168" s="41" t="s">
        <v>24</v>
      </c>
    </row>
    <row r="169" spans="1:4" x14ac:dyDescent="0.25">
      <c r="A169" s="6"/>
      <c r="B169" s="6"/>
      <c r="C16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52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65217" r:id="rId3"/>
      </mc:Fallback>
    </mc:AlternateContent>
  </oleObjects>
</worksheet>
</file>

<file path=xl/worksheets/sheet2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5726-F67D-48EF-9F73-66ECB8D4AB69}">
  <dimension ref="A1:H171"/>
  <sheetViews>
    <sheetView topLeftCell="A16" workbookViewId="0">
      <selection activeCell="B38" sqref="B38:D4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2253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11962.05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1836.17</v>
      </c>
      <c r="C38" s="26" t="s">
        <v>501</v>
      </c>
      <c r="D38" s="26" t="s">
        <v>2249</v>
      </c>
    </row>
    <row r="39" spans="1:4" x14ac:dyDescent="0.25">
      <c r="A39" s="16"/>
      <c r="B39" s="26">
        <v>9308.15</v>
      </c>
      <c r="C39" s="26" t="s">
        <v>162</v>
      </c>
      <c r="D39" s="26" t="s">
        <v>2250</v>
      </c>
    </row>
    <row r="40" spans="1:4" x14ac:dyDescent="0.25">
      <c r="A40" s="16"/>
      <c r="B40" s="26">
        <v>500</v>
      </c>
      <c r="C40" s="26" t="s">
        <v>2254</v>
      </c>
      <c r="D40" s="26" t="s">
        <v>2255</v>
      </c>
    </row>
    <row r="41" spans="1:4" x14ac:dyDescent="0.25">
      <c r="A41" s="16"/>
      <c r="B41" s="26">
        <v>317.73</v>
      </c>
      <c r="C41" s="26" t="s">
        <v>1451</v>
      </c>
      <c r="D41" s="26" t="s">
        <v>2256</v>
      </c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11962.05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62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66241" r:id="rId3"/>
      </mc:Fallback>
    </mc:AlternateContent>
  </oleObjects>
</worksheet>
</file>

<file path=xl/worksheets/sheet2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49E7D-6F15-44EF-B306-5FAC71D47AF2}">
  <dimension ref="A1:H171"/>
  <sheetViews>
    <sheetView topLeftCell="A16" workbookViewId="0">
      <selection activeCell="J33" sqref="J3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2257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7321.93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7321.93</v>
      </c>
      <c r="C38" t="s">
        <v>31</v>
      </c>
      <c r="D38" t="s">
        <v>2258</v>
      </c>
    </row>
    <row r="39" spans="1:4" x14ac:dyDescent="0.25">
      <c r="A39" s="16"/>
      <c r="B39" s="29"/>
      <c r="C39" s="27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7321.93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72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67265" r:id="rId3"/>
      </mc:Fallback>
    </mc:AlternateContent>
  </oleObjects>
</worksheet>
</file>

<file path=xl/worksheets/sheet2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6327-FB6A-4C47-8F87-D2F29E53C6EC}">
  <dimension ref="A1:H171"/>
  <sheetViews>
    <sheetView topLeftCell="A68" workbookViewId="0">
      <selection activeCell="D117" sqref="D1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2259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8927.130000000001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1666</v>
      </c>
      <c r="C38" t="s">
        <v>422</v>
      </c>
      <c r="D38" t="s">
        <v>2260</v>
      </c>
    </row>
    <row r="39" spans="1:4" x14ac:dyDescent="0.25">
      <c r="A39" s="16"/>
      <c r="B39">
        <v>924.84</v>
      </c>
      <c r="C39" t="s">
        <v>504</v>
      </c>
      <c r="D39" t="s">
        <v>2261</v>
      </c>
    </row>
    <row r="40" spans="1:4" x14ac:dyDescent="0.25">
      <c r="A40" s="16"/>
      <c r="B40">
        <v>6336.29</v>
      </c>
      <c r="C40" t="s">
        <v>778</v>
      </c>
      <c r="D40" t="s">
        <v>2262</v>
      </c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16695489.130000001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>
        <v>14201411</v>
      </c>
      <c r="C68" s="26" t="s">
        <v>372</v>
      </c>
      <c r="D68" s="26" t="s">
        <v>406</v>
      </c>
    </row>
    <row r="69" spans="1:4" x14ac:dyDescent="0.25">
      <c r="A69" s="88"/>
      <c r="B69" s="26">
        <v>28867</v>
      </c>
      <c r="C69" s="26" t="s">
        <v>213</v>
      </c>
      <c r="D69" s="26" t="s">
        <v>406</v>
      </c>
    </row>
    <row r="70" spans="1:4" x14ac:dyDescent="0.25">
      <c r="A70" s="88"/>
      <c r="B70" s="26">
        <v>46208.13</v>
      </c>
      <c r="C70" s="26" t="s">
        <v>212</v>
      </c>
      <c r="D70" s="26" t="s">
        <v>406</v>
      </c>
    </row>
    <row r="71" spans="1:4" x14ac:dyDescent="0.25">
      <c r="A71" s="88"/>
      <c r="B71" s="26">
        <v>686902</v>
      </c>
      <c r="C71" s="26" t="s">
        <v>211</v>
      </c>
      <c r="D71" s="26" t="s">
        <v>406</v>
      </c>
    </row>
    <row r="72" spans="1:4" x14ac:dyDescent="0.25">
      <c r="A72" s="88"/>
      <c r="B72" s="26">
        <v>54836</v>
      </c>
      <c r="C72" s="26" t="s">
        <v>215</v>
      </c>
      <c r="D72" s="26" t="s">
        <v>406</v>
      </c>
    </row>
    <row r="73" spans="1:4" x14ac:dyDescent="0.25">
      <c r="A73" s="88"/>
      <c r="B73" s="26">
        <v>15135</v>
      </c>
      <c r="C73" s="26" t="s">
        <v>214</v>
      </c>
      <c r="D73" s="26" t="s">
        <v>406</v>
      </c>
    </row>
    <row r="74" spans="1:4" x14ac:dyDescent="0.25">
      <c r="A74" s="88"/>
      <c r="B74" s="26">
        <v>643339</v>
      </c>
      <c r="C74" s="26" t="s">
        <v>398</v>
      </c>
      <c r="D74" s="26" t="s">
        <v>412</v>
      </c>
    </row>
    <row r="75" spans="1:4" x14ac:dyDescent="0.25">
      <c r="A75" s="88"/>
      <c r="B75" s="26">
        <v>37757</v>
      </c>
      <c r="C75" s="26" t="s">
        <v>399</v>
      </c>
      <c r="D75" s="26" t="s">
        <v>412</v>
      </c>
    </row>
    <row r="76" spans="1:4" x14ac:dyDescent="0.25">
      <c r="A76" s="88"/>
      <c r="B76" s="26">
        <v>75327</v>
      </c>
      <c r="C76" s="26" t="s">
        <v>400</v>
      </c>
      <c r="D76" s="26" t="s">
        <v>412</v>
      </c>
    </row>
    <row r="77" spans="1:4" x14ac:dyDescent="0.25">
      <c r="A77" s="88"/>
      <c r="B77" s="26">
        <v>63214</v>
      </c>
      <c r="C77" s="26" t="s">
        <v>401</v>
      </c>
      <c r="D77" s="26" t="s">
        <v>412</v>
      </c>
    </row>
    <row r="78" spans="1:4" x14ac:dyDescent="0.25">
      <c r="A78" s="88"/>
      <c r="B78" s="26">
        <v>28826</v>
      </c>
      <c r="C78" s="26" t="s">
        <v>402</v>
      </c>
      <c r="D78" s="26" t="s">
        <v>412</v>
      </c>
    </row>
    <row r="79" spans="1:4" x14ac:dyDescent="0.25">
      <c r="A79" s="88"/>
      <c r="B79" s="26">
        <v>34034</v>
      </c>
      <c r="C79" s="26" t="s">
        <v>403</v>
      </c>
      <c r="D79" s="26" t="s">
        <v>412</v>
      </c>
    </row>
    <row r="80" spans="1:4" x14ac:dyDescent="0.25">
      <c r="A80" s="88"/>
      <c r="B80" s="26">
        <v>5595</v>
      </c>
      <c r="C80" s="26" t="s">
        <v>404</v>
      </c>
      <c r="D80" s="26" t="s">
        <v>412</v>
      </c>
    </row>
    <row r="81" spans="1:4" x14ac:dyDescent="0.25">
      <c r="A81" s="88"/>
      <c r="B81" s="26">
        <v>5927</v>
      </c>
      <c r="C81" s="26" t="s">
        <v>405</v>
      </c>
      <c r="D81" s="26" t="s">
        <v>412</v>
      </c>
    </row>
    <row r="82" spans="1:4" x14ac:dyDescent="0.25">
      <c r="A82" s="88"/>
      <c r="B82" s="26">
        <v>5257</v>
      </c>
      <c r="C82" s="26" t="s">
        <v>1260</v>
      </c>
      <c r="D82" s="26" t="s">
        <v>412</v>
      </c>
    </row>
    <row r="83" spans="1:4" x14ac:dyDescent="0.25">
      <c r="A83" s="88"/>
      <c r="B83" s="26">
        <v>5257</v>
      </c>
      <c r="C83" s="26" t="s">
        <v>1261</v>
      </c>
      <c r="D83" s="26" t="s">
        <v>412</v>
      </c>
    </row>
    <row r="84" spans="1:4" x14ac:dyDescent="0.25">
      <c r="A84" s="88"/>
      <c r="B84" s="26">
        <v>5715</v>
      </c>
      <c r="C84" s="26" t="s">
        <v>1400</v>
      </c>
      <c r="D84" s="26" t="s">
        <v>412</v>
      </c>
    </row>
    <row r="85" spans="1:4" x14ac:dyDescent="0.25">
      <c r="A85" s="88"/>
      <c r="B85" s="26">
        <v>5845</v>
      </c>
      <c r="C85" s="26" t="s">
        <v>1557</v>
      </c>
      <c r="D85" s="26" t="s">
        <v>2263</v>
      </c>
    </row>
    <row r="86" spans="1:4" x14ac:dyDescent="0.25">
      <c r="A86" s="88"/>
      <c r="B86" s="26">
        <v>4971</v>
      </c>
      <c r="C86" s="26" t="s">
        <v>273</v>
      </c>
      <c r="D86" s="26" t="s">
        <v>412</v>
      </c>
    </row>
    <row r="87" spans="1:4" x14ac:dyDescent="0.25">
      <c r="A87" s="88"/>
      <c r="B87" s="26">
        <v>6132</v>
      </c>
      <c r="C87" s="26" t="s">
        <v>272</v>
      </c>
      <c r="D87" s="26" t="s">
        <v>412</v>
      </c>
    </row>
    <row r="88" spans="1:4" x14ac:dyDescent="0.25">
      <c r="A88" s="88"/>
      <c r="B88" s="26">
        <v>12068</v>
      </c>
      <c r="C88" s="26" t="s">
        <v>1693</v>
      </c>
      <c r="D88" s="26" t="s">
        <v>412</v>
      </c>
    </row>
    <row r="89" spans="1:4" x14ac:dyDescent="0.25">
      <c r="A89" s="88"/>
      <c r="B89" s="26">
        <v>311000</v>
      </c>
      <c r="C89" s="26" t="s">
        <v>376</v>
      </c>
      <c r="D89" s="26" t="s">
        <v>1694</v>
      </c>
    </row>
    <row r="90" spans="1:4" x14ac:dyDescent="0.25">
      <c r="A90" s="88"/>
      <c r="B90" s="26">
        <v>61750</v>
      </c>
      <c r="C90" s="26" t="s">
        <v>732</v>
      </c>
      <c r="D90" s="26" t="s">
        <v>1694</v>
      </c>
    </row>
    <row r="91" spans="1:4" x14ac:dyDescent="0.25">
      <c r="A91" s="88"/>
      <c r="B91" s="26">
        <v>58000</v>
      </c>
      <c r="C91" s="26" t="s">
        <v>375</v>
      </c>
      <c r="D91" s="26" t="s">
        <v>1694</v>
      </c>
    </row>
    <row r="92" spans="1:4" x14ac:dyDescent="0.25">
      <c r="A92" s="88"/>
      <c r="B92" s="26">
        <v>130000</v>
      </c>
      <c r="C92" s="26" t="s">
        <v>376</v>
      </c>
      <c r="D92" s="26" t="s">
        <v>1694</v>
      </c>
    </row>
    <row r="93" spans="1:4" x14ac:dyDescent="0.25">
      <c r="A93" s="88"/>
      <c r="B93" s="26">
        <v>4467</v>
      </c>
      <c r="C93" s="26" t="s">
        <v>377</v>
      </c>
      <c r="D93" s="26" t="s">
        <v>411</v>
      </c>
    </row>
    <row r="94" spans="1:4" x14ac:dyDescent="0.25">
      <c r="A94" s="88"/>
      <c r="B94" s="26">
        <v>10825</v>
      </c>
      <c r="C94" s="26" t="s">
        <v>378</v>
      </c>
      <c r="D94" s="26" t="s">
        <v>411</v>
      </c>
    </row>
    <row r="95" spans="1:4" x14ac:dyDescent="0.25">
      <c r="A95" s="88"/>
      <c r="B95" s="26">
        <v>5500</v>
      </c>
      <c r="C95" s="26" t="s">
        <v>1984</v>
      </c>
      <c r="D95" s="26" t="s">
        <v>411</v>
      </c>
    </row>
    <row r="96" spans="1:4" x14ac:dyDescent="0.25">
      <c r="A96" s="88"/>
      <c r="B96" s="26">
        <v>5569</v>
      </c>
      <c r="C96" s="26" t="s">
        <v>28</v>
      </c>
      <c r="D96" s="26" t="s">
        <v>411</v>
      </c>
    </row>
    <row r="97" spans="1:4" x14ac:dyDescent="0.25">
      <c r="A97" s="88"/>
      <c r="B97" s="26">
        <v>5136</v>
      </c>
      <c r="C97" s="26" t="s">
        <v>379</v>
      </c>
      <c r="D97" s="26" t="s">
        <v>411</v>
      </c>
    </row>
    <row r="98" spans="1:4" x14ac:dyDescent="0.25">
      <c r="A98" s="88"/>
      <c r="B98" s="26">
        <v>4521</v>
      </c>
      <c r="C98" s="26" t="s">
        <v>380</v>
      </c>
      <c r="D98" s="26" t="s">
        <v>411</v>
      </c>
    </row>
    <row r="99" spans="1:4" x14ac:dyDescent="0.25">
      <c r="A99" s="88"/>
      <c r="B99" s="26">
        <v>5618</v>
      </c>
      <c r="C99" s="26" t="s">
        <v>381</v>
      </c>
      <c r="D99" s="26" t="s">
        <v>411</v>
      </c>
    </row>
    <row r="100" spans="1:4" x14ac:dyDescent="0.25">
      <c r="A100" s="88"/>
      <c r="B100" s="26">
        <v>5383</v>
      </c>
      <c r="C100" s="26" t="s">
        <v>382</v>
      </c>
      <c r="D100" s="26" t="s">
        <v>411</v>
      </c>
    </row>
    <row r="101" spans="1:4" x14ac:dyDescent="0.25">
      <c r="A101" s="88"/>
      <c r="B101" s="26">
        <v>9626</v>
      </c>
      <c r="C101" s="26" t="s">
        <v>383</v>
      </c>
      <c r="D101" s="26" t="s">
        <v>411</v>
      </c>
    </row>
    <row r="102" spans="1:4" x14ac:dyDescent="0.25">
      <c r="A102" s="88"/>
      <c r="B102" s="26">
        <v>15368</v>
      </c>
      <c r="C102" s="26" t="s">
        <v>384</v>
      </c>
      <c r="D102" s="26" t="s">
        <v>411</v>
      </c>
    </row>
    <row r="103" spans="1:4" x14ac:dyDescent="0.25">
      <c r="A103" s="88"/>
      <c r="B103" s="26">
        <v>5323</v>
      </c>
      <c r="C103" s="26" t="s">
        <v>385</v>
      </c>
      <c r="D103" s="26" t="s">
        <v>411</v>
      </c>
    </row>
    <row r="104" spans="1:4" x14ac:dyDescent="0.25">
      <c r="A104" s="88"/>
      <c r="B104" s="26">
        <v>5671</v>
      </c>
      <c r="C104" s="26" t="s">
        <v>386</v>
      </c>
      <c r="D104" s="26" t="s">
        <v>411</v>
      </c>
    </row>
    <row r="105" spans="1:4" x14ac:dyDescent="0.25">
      <c r="A105" s="88"/>
      <c r="B105" s="26">
        <v>3938</v>
      </c>
      <c r="C105" s="26" t="s">
        <v>387</v>
      </c>
      <c r="D105" s="26" t="s">
        <v>411</v>
      </c>
    </row>
    <row r="106" spans="1:4" x14ac:dyDescent="0.25">
      <c r="A106" s="88"/>
      <c r="B106" s="26">
        <v>5532</v>
      </c>
      <c r="C106" s="26" t="s">
        <v>388</v>
      </c>
      <c r="D106" s="26" t="s">
        <v>411</v>
      </c>
    </row>
    <row r="107" spans="1:4" x14ac:dyDescent="0.25">
      <c r="A107" s="88"/>
      <c r="B107" s="26">
        <v>5281</v>
      </c>
      <c r="C107" s="26" t="s">
        <v>389</v>
      </c>
      <c r="D107" s="26" t="s">
        <v>411</v>
      </c>
    </row>
    <row r="108" spans="1:4" x14ac:dyDescent="0.25">
      <c r="A108" s="88"/>
      <c r="B108" s="26">
        <v>4242</v>
      </c>
      <c r="C108" s="26" t="s">
        <v>390</v>
      </c>
      <c r="D108" s="26" t="s">
        <v>411</v>
      </c>
    </row>
    <row r="109" spans="1:4" x14ac:dyDescent="0.25">
      <c r="A109" s="88"/>
      <c r="B109" s="26">
        <v>9905</v>
      </c>
      <c r="C109" s="26" t="s">
        <v>733</v>
      </c>
      <c r="D109" s="26" t="s">
        <v>411</v>
      </c>
    </row>
    <row r="110" spans="1:4" x14ac:dyDescent="0.25">
      <c r="A110" s="88"/>
      <c r="B110" s="26">
        <v>10795</v>
      </c>
      <c r="C110" s="26" t="s">
        <v>391</v>
      </c>
      <c r="D110" s="26" t="s">
        <v>411</v>
      </c>
    </row>
    <row r="111" spans="1:4" x14ac:dyDescent="0.25">
      <c r="A111" s="88"/>
      <c r="B111" s="26">
        <v>10694</v>
      </c>
      <c r="C111" s="26" t="s">
        <v>392</v>
      </c>
      <c r="D111" s="26" t="s">
        <v>411</v>
      </c>
    </row>
    <row r="112" spans="1:4" x14ac:dyDescent="0.25">
      <c r="A112" s="88"/>
      <c r="B112" s="26">
        <v>4990</v>
      </c>
      <c r="C112" s="26" t="s">
        <v>395</v>
      </c>
      <c r="D112" s="26" t="s">
        <v>411</v>
      </c>
    </row>
    <row r="113" spans="1:4" x14ac:dyDescent="0.25">
      <c r="A113" s="88"/>
      <c r="B113" s="26">
        <v>5669</v>
      </c>
      <c r="C113" s="26" t="s">
        <v>396</v>
      </c>
      <c r="D113" s="26" t="s">
        <v>411</v>
      </c>
    </row>
    <row r="114" spans="1:4" x14ac:dyDescent="0.25">
      <c r="A114" s="88"/>
      <c r="B114" s="26">
        <v>4568</v>
      </c>
      <c r="C114" s="26" t="s">
        <v>1403</v>
      </c>
      <c r="D114" s="26" t="s">
        <v>411</v>
      </c>
    </row>
    <row r="115" spans="1:4" x14ac:dyDescent="0.25">
      <c r="A115" s="88"/>
      <c r="B115" s="26">
        <v>5094</v>
      </c>
      <c r="C115" s="26" t="s">
        <v>1401</v>
      </c>
      <c r="D115" s="26" t="s">
        <v>411</v>
      </c>
    </row>
    <row r="116" spans="1:4" x14ac:dyDescent="0.25">
      <c r="A116" s="88"/>
      <c r="B116" s="26">
        <v>2801</v>
      </c>
      <c r="C116" s="26" t="s">
        <v>1692</v>
      </c>
      <c r="D116" s="26" t="s">
        <v>411</v>
      </c>
    </row>
    <row r="117" spans="1:4" x14ac:dyDescent="0.25">
      <c r="A117" s="88"/>
      <c r="B117" s="26">
        <v>5600</v>
      </c>
      <c r="C117" s="26" t="s">
        <v>1402</v>
      </c>
      <c r="D117" s="26" t="s">
        <v>411</v>
      </c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16704416.260000002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82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68289" r:id="rId3"/>
      </mc:Fallback>
    </mc:AlternateContent>
  </oleObjects>
</worksheet>
</file>

<file path=xl/worksheets/sheet2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C1561-88E3-42C4-9169-B055501BE553}">
  <dimension ref="A1:H171"/>
  <sheetViews>
    <sheetView topLeftCell="A28" workbookViewId="0">
      <selection activeCell="K57" sqref="K5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2264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17854.72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12980.52</v>
      </c>
      <c r="C38" s="26" t="s">
        <v>715</v>
      </c>
      <c r="D38" s="26" t="s">
        <v>2265</v>
      </c>
    </row>
    <row r="39" spans="1:4" x14ac:dyDescent="0.25">
      <c r="A39" s="31"/>
      <c r="B39" s="26">
        <v>426.38</v>
      </c>
      <c r="C39" s="26" t="s">
        <v>77</v>
      </c>
      <c r="D39" s="26" t="s">
        <v>2266</v>
      </c>
    </row>
    <row r="40" spans="1:4" x14ac:dyDescent="0.25">
      <c r="A40" s="31"/>
      <c r="B40" s="26">
        <v>2618</v>
      </c>
      <c r="C40" s="26" t="s">
        <v>632</v>
      </c>
      <c r="D40" s="26" t="s">
        <v>2267</v>
      </c>
    </row>
    <row r="41" spans="1:4" x14ac:dyDescent="0.25">
      <c r="A41" s="31"/>
      <c r="B41" s="26">
        <v>1154.3</v>
      </c>
      <c r="C41" s="26" t="s">
        <v>1577</v>
      </c>
      <c r="D41" s="26" t="s">
        <v>2268</v>
      </c>
    </row>
    <row r="42" spans="1:4" x14ac:dyDescent="0.25">
      <c r="A42" s="16"/>
      <c r="B42">
        <v>414.2</v>
      </c>
      <c r="C42" t="s">
        <v>1919</v>
      </c>
      <c r="D42" t="s">
        <v>2269</v>
      </c>
    </row>
    <row r="43" spans="1:4" x14ac:dyDescent="0.25">
      <c r="A43" s="16"/>
      <c r="B43">
        <v>201.82</v>
      </c>
      <c r="C43" t="s">
        <v>2014</v>
      </c>
      <c r="D43" t="s">
        <v>2270</v>
      </c>
    </row>
    <row r="44" spans="1:4" x14ac:dyDescent="0.25">
      <c r="A44" s="16"/>
      <c r="B44">
        <v>59.5</v>
      </c>
      <c r="C44" t="s">
        <v>534</v>
      </c>
      <c r="D44" t="s">
        <v>2271</v>
      </c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17854.72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93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69313" r:id="rId3"/>
      </mc:Fallback>
    </mc:AlternateContent>
  </oleObjects>
</worksheet>
</file>

<file path=xl/worksheets/sheet2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CA39-BE26-4515-81E9-69CE5F5F8C81}">
  <dimension ref="A1:H171"/>
  <sheetViews>
    <sheetView workbookViewId="0">
      <selection activeCell="B13" sqref="B13:D2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2272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1161223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819</v>
      </c>
      <c r="C13" s="95" t="s">
        <v>302</v>
      </c>
      <c r="D13" s="95" t="s">
        <v>313</v>
      </c>
    </row>
    <row r="14" spans="1:8" x14ac:dyDescent="0.25">
      <c r="A14" s="16"/>
      <c r="B14" s="64">
        <v>633225</v>
      </c>
      <c r="C14" s="95" t="s">
        <v>303</v>
      </c>
      <c r="D14" s="95" t="s">
        <v>314</v>
      </c>
    </row>
    <row r="15" spans="1:8" x14ac:dyDescent="0.25">
      <c r="A15" s="16"/>
      <c r="B15" s="64">
        <v>2327</v>
      </c>
      <c r="C15" s="95" t="s">
        <v>304</v>
      </c>
      <c r="D15" s="95" t="s">
        <v>315</v>
      </c>
      <c r="H15" s="20"/>
    </row>
    <row r="16" spans="1:8" x14ac:dyDescent="0.25">
      <c r="A16" s="16"/>
      <c r="B16" s="64">
        <v>25483</v>
      </c>
      <c r="C16" s="95" t="s">
        <v>305</v>
      </c>
      <c r="D16" s="95" t="s">
        <v>316</v>
      </c>
      <c r="H16" s="20"/>
    </row>
    <row r="17" spans="1:8" x14ac:dyDescent="0.25">
      <c r="A17" s="16"/>
      <c r="B17" s="64">
        <v>5693</v>
      </c>
      <c r="C17" s="95" t="s">
        <v>306</v>
      </c>
      <c r="D17" s="95" t="s">
        <v>317</v>
      </c>
      <c r="H17" s="20"/>
    </row>
    <row r="18" spans="1:8" x14ac:dyDescent="0.25">
      <c r="A18" s="16"/>
      <c r="B18" s="64">
        <v>1334</v>
      </c>
      <c r="C18" s="95" t="s">
        <v>307</v>
      </c>
      <c r="D18" s="95" t="s">
        <v>318</v>
      </c>
      <c r="H18" s="20"/>
    </row>
    <row r="19" spans="1:8" x14ac:dyDescent="0.25">
      <c r="A19" s="16"/>
      <c r="B19" s="64">
        <v>1816</v>
      </c>
      <c r="C19" s="95" t="s">
        <v>308</v>
      </c>
      <c r="D19" s="95" t="s">
        <v>319</v>
      </c>
      <c r="H19" s="20"/>
    </row>
    <row r="20" spans="1:8" x14ac:dyDescent="0.25">
      <c r="A20" s="16"/>
      <c r="B20" s="64">
        <v>1050</v>
      </c>
      <c r="C20" s="95" t="s">
        <v>309</v>
      </c>
      <c r="D20" s="95" t="s">
        <v>319</v>
      </c>
      <c r="H20" s="20"/>
    </row>
    <row r="21" spans="1:8" x14ac:dyDescent="0.25">
      <c r="A21" s="16"/>
      <c r="B21" s="64">
        <v>1078</v>
      </c>
      <c r="C21" s="95" t="s">
        <v>310</v>
      </c>
      <c r="D21" s="95" t="s">
        <v>320</v>
      </c>
      <c r="H21" s="24"/>
    </row>
    <row r="22" spans="1:8" x14ac:dyDescent="0.25">
      <c r="A22" s="16"/>
      <c r="B22" s="64">
        <v>1538</v>
      </c>
      <c r="C22" s="95" t="s">
        <v>310</v>
      </c>
      <c r="D22" s="95" t="s">
        <v>320</v>
      </c>
    </row>
    <row r="23" spans="1:8" x14ac:dyDescent="0.25">
      <c r="A23" s="16"/>
      <c r="B23" s="64">
        <v>1171</v>
      </c>
      <c r="C23" s="95" t="s">
        <v>310</v>
      </c>
      <c r="D23" s="95" t="s">
        <v>320</v>
      </c>
    </row>
    <row r="24" spans="1:8" x14ac:dyDescent="0.25">
      <c r="A24" s="16"/>
      <c r="B24" s="64">
        <v>100</v>
      </c>
      <c r="C24" s="95" t="s">
        <v>311</v>
      </c>
      <c r="D24" s="95" t="s">
        <v>321</v>
      </c>
    </row>
    <row r="25" spans="1:8" x14ac:dyDescent="0.25">
      <c r="A25" s="16"/>
      <c r="B25" s="66">
        <v>50</v>
      </c>
      <c r="C25" s="95" t="s">
        <v>312</v>
      </c>
      <c r="D25" s="95" t="s">
        <v>321</v>
      </c>
    </row>
    <row r="26" spans="1:8" x14ac:dyDescent="0.25">
      <c r="A26" s="16"/>
      <c r="B26" s="68">
        <v>100</v>
      </c>
      <c r="C26" s="95" t="s">
        <v>312</v>
      </c>
      <c r="D26" s="95" t="s">
        <v>321</v>
      </c>
    </row>
    <row r="27" spans="1:8" x14ac:dyDescent="0.25">
      <c r="A27" s="16"/>
      <c r="B27" s="67">
        <v>283363</v>
      </c>
      <c r="C27" s="95" t="s">
        <v>304</v>
      </c>
      <c r="D27" s="95" t="s">
        <v>322</v>
      </c>
    </row>
    <row r="28" spans="1:8" x14ac:dyDescent="0.25">
      <c r="A28" s="16"/>
      <c r="B28" s="67">
        <v>112525</v>
      </c>
      <c r="C28" s="95" t="s">
        <v>304</v>
      </c>
      <c r="D28" s="95" t="s">
        <v>323</v>
      </c>
    </row>
    <row r="29" spans="1:8" x14ac:dyDescent="0.25">
      <c r="A29" s="16"/>
      <c r="B29" s="67">
        <v>89551</v>
      </c>
      <c r="C29" s="95" t="s">
        <v>304</v>
      </c>
      <c r="D29" s="95" t="s">
        <v>324</v>
      </c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11743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11743</v>
      </c>
      <c r="C38" t="s">
        <v>744</v>
      </c>
      <c r="D38" t="s">
        <v>2273</v>
      </c>
    </row>
    <row r="39" spans="1:4" x14ac:dyDescent="0.25">
      <c r="A39" s="16"/>
      <c r="B39" s="29"/>
      <c r="C39" s="27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1172966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703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70337" r:id="rId3"/>
      </mc:Fallback>
    </mc:AlternateContent>
  </oleObjects>
</worksheet>
</file>

<file path=xl/worksheets/sheet2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C11F3-5BAB-462B-91B6-BA795B996BE9}">
  <dimension ref="A1:H171"/>
  <sheetViews>
    <sheetView topLeftCell="A16" workbookViewId="0">
      <selection activeCell="G33" sqref="G3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2274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26703.37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944.63</v>
      </c>
      <c r="C38" s="26" t="s">
        <v>161</v>
      </c>
      <c r="D38" s="26" t="s">
        <v>2275</v>
      </c>
    </row>
    <row r="39" spans="1:4" x14ac:dyDescent="0.25">
      <c r="A39" s="16"/>
      <c r="B39" s="26">
        <v>1875.8</v>
      </c>
      <c r="C39" s="26" t="s">
        <v>233</v>
      </c>
      <c r="D39" s="26" t="s">
        <v>2276</v>
      </c>
    </row>
    <row r="40" spans="1:4" x14ac:dyDescent="0.25">
      <c r="A40" s="16"/>
      <c r="B40" s="26">
        <v>23543.94</v>
      </c>
      <c r="C40" s="26" t="s">
        <v>243</v>
      </c>
      <c r="D40" s="26" t="s">
        <v>2277</v>
      </c>
    </row>
    <row r="41" spans="1:4" x14ac:dyDescent="0.25">
      <c r="A41" s="16"/>
      <c r="B41" s="26">
        <v>119</v>
      </c>
      <c r="C41" s="26" t="s">
        <v>421</v>
      </c>
      <c r="D41" s="26" t="s">
        <v>2278</v>
      </c>
    </row>
    <row r="42" spans="1:4" x14ac:dyDescent="0.25">
      <c r="A42" s="16"/>
      <c r="B42" s="26">
        <v>119</v>
      </c>
      <c r="C42" s="26" t="s">
        <v>421</v>
      </c>
      <c r="D42" s="26" t="s">
        <v>2279</v>
      </c>
    </row>
    <row r="43" spans="1:4" x14ac:dyDescent="0.25">
      <c r="A43" s="16"/>
      <c r="B43" s="26">
        <v>101</v>
      </c>
      <c r="C43" s="26" t="s">
        <v>377</v>
      </c>
      <c r="D43" s="26" t="s">
        <v>411</v>
      </c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26703.37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713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71361" r:id="rId3"/>
      </mc:Fallback>
    </mc:AlternateContent>
  </oleObjects>
</worksheet>
</file>

<file path=xl/worksheets/sheet2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8856D-CDE1-4CF3-96D4-FD393C5FAE58}">
  <dimension ref="A1:H171"/>
  <sheetViews>
    <sheetView topLeftCell="A28" workbookViewId="0">
      <selection activeCell="D53" sqref="D53:H5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2280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30051.489999999998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27860.89</v>
      </c>
      <c r="C38" s="26" t="s">
        <v>327</v>
      </c>
      <c r="D38" s="26" t="s">
        <v>2284</v>
      </c>
    </row>
    <row r="39" spans="1:4" x14ac:dyDescent="0.25">
      <c r="A39" s="16"/>
      <c r="B39" s="26">
        <v>695</v>
      </c>
      <c r="C39" s="26" t="s">
        <v>2101</v>
      </c>
      <c r="D39" s="26" t="s">
        <v>2285</v>
      </c>
    </row>
    <row r="40" spans="1:4" x14ac:dyDescent="0.25">
      <c r="A40" s="16"/>
      <c r="B40" s="26">
        <v>69</v>
      </c>
      <c r="C40" s="26" t="s">
        <v>2101</v>
      </c>
      <c r="D40" s="26" t="s">
        <v>2285</v>
      </c>
    </row>
    <row r="41" spans="1:4" x14ac:dyDescent="0.25">
      <c r="A41" s="16"/>
      <c r="B41" s="26">
        <v>166</v>
      </c>
      <c r="C41" s="26" t="s">
        <v>854</v>
      </c>
      <c r="D41" s="26" t="s">
        <v>2286</v>
      </c>
    </row>
    <row r="42" spans="1:4" x14ac:dyDescent="0.25">
      <c r="A42" s="16"/>
      <c r="B42" s="26">
        <v>46</v>
      </c>
      <c r="C42" s="26" t="s">
        <v>854</v>
      </c>
      <c r="D42" s="26" t="s">
        <v>2286</v>
      </c>
    </row>
    <row r="43" spans="1:4" x14ac:dyDescent="0.25">
      <c r="A43" s="16"/>
      <c r="B43" s="26">
        <v>265</v>
      </c>
      <c r="C43" s="26" t="s">
        <v>2281</v>
      </c>
      <c r="D43" s="26" t="s">
        <v>2287</v>
      </c>
    </row>
    <row r="44" spans="1:4" x14ac:dyDescent="0.25">
      <c r="A44" s="16"/>
      <c r="B44" s="26">
        <v>46</v>
      </c>
      <c r="C44" s="26" t="s">
        <v>2281</v>
      </c>
      <c r="D44" s="26" t="s">
        <v>2287</v>
      </c>
    </row>
    <row r="45" spans="1:4" x14ac:dyDescent="0.25">
      <c r="A45" s="16"/>
      <c r="B45" s="26">
        <v>431</v>
      </c>
      <c r="C45" s="26" t="s">
        <v>2282</v>
      </c>
      <c r="D45" s="26" t="s">
        <v>2288</v>
      </c>
    </row>
    <row r="46" spans="1:4" x14ac:dyDescent="0.25">
      <c r="A46" s="16"/>
      <c r="B46" s="26">
        <v>46</v>
      </c>
      <c r="C46" s="26" t="s">
        <v>2282</v>
      </c>
      <c r="D46" s="26" t="s">
        <v>2288</v>
      </c>
    </row>
    <row r="47" spans="1:4" x14ac:dyDescent="0.25">
      <c r="A47" s="16"/>
      <c r="B47" s="26">
        <v>170.6</v>
      </c>
      <c r="C47" s="26" t="s">
        <v>2283</v>
      </c>
      <c r="D47" s="26" t="s">
        <v>2289</v>
      </c>
    </row>
    <row r="48" spans="1:4" x14ac:dyDescent="0.25">
      <c r="A48" s="16"/>
      <c r="B48" s="26">
        <v>46</v>
      </c>
      <c r="C48" s="26" t="s">
        <v>2283</v>
      </c>
      <c r="D48" s="26" t="s">
        <v>2289</v>
      </c>
    </row>
    <row r="49" spans="1:4" x14ac:dyDescent="0.25">
      <c r="A49" s="16"/>
      <c r="B49" s="26">
        <v>20</v>
      </c>
      <c r="C49" s="26" t="s">
        <v>2290</v>
      </c>
      <c r="D49" s="26" t="s">
        <v>2291</v>
      </c>
    </row>
    <row r="50" spans="1:4" x14ac:dyDescent="0.25">
      <c r="A50" s="16"/>
      <c r="B50" s="26">
        <v>23</v>
      </c>
      <c r="C50" s="26" t="s">
        <v>2292</v>
      </c>
      <c r="D50" s="26" t="s">
        <v>2293</v>
      </c>
    </row>
    <row r="51" spans="1:4" x14ac:dyDescent="0.25">
      <c r="A51" s="16"/>
      <c r="B51" s="26">
        <v>46</v>
      </c>
      <c r="C51" s="26" t="s">
        <v>506</v>
      </c>
      <c r="D51" s="26" t="s">
        <v>2294</v>
      </c>
    </row>
    <row r="52" spans="1:4" x14ac:dyDescent="0.25">
      <c r="A52" s="16"/>
      <c r="B52" s="26">
        <v>46</v>
      </c>
      <c r="C52" s="26" t="s">
        <v>505</v>
      </c>
      <c r="D52" s="26" t="s">
        <v>2295</v>
      </c>
    </row>
    <row r="53" spans="1:4" x14ac:dyDescent="0.25">
      <c r="A53" s="16"/>
      <c r="B53">
        <v>75</v>
      </c>
      <c r="C53" t="s">
        <v>1465</v>
      </c>
      <c r="D53" t="s">
        <v>2296</v>
      </c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30051.489999999998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723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72385" r:id="rId3"/>
      </mc:Fallback>
    </mc:AlternateContent>
  </oleObjects>
</worksheet>
</file>

<file path=xl/worksheets/sheet2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FFF81-294E-4303-9244-61D24978D472}">
  <dimension ref="A1:H171"/>
  <sheetViews>
    <sheetView topLeftCell="A16" workbookViewId="0">
      <selection activeCell="B38" sqref="B38:D41"/>
    </sheetView>
  </sheetViews>
  <sheetFormatPr defaultRowHeight="15" x14ac:dyDescent="0.25"/>
  <cols>
    <col min="2" max="2" width="10.85546875" customWidth="1"/>
    <col min="3" max="3" width="35.7109375" customWidth="1"/>
    <col min="4" max="4" width="53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2297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1496.67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46</v>
      </c>
      <c r="C38" s="26" t="s">
        <v>853</v>
      </c>
      <c r="D38" s="26" t="s">
        <v>2299</v>
      </c>
    </row>
    <row r="39" spans="1:4" x14ac:dyDescent="0.25">
      <c r="A39" s="16"/>
      <c r="B39" s="26">
        <v>46</v>
      </c>
      <c r="C39" s="26" t="s">
        <v>2126</v>
      </c>
      <c r="D39" s="26" t="s">
        <v>2300</v>
      </c>
    </row>
    <row r="40" spans="1:4" x14ac:dyDescent="0.25">
      <c r="A40" s="16"/>
      <c r="B40" s="26">
        <v>420</v>
      </c>
      <c r="C40" s="26" t="s">
        <v>2298</v>
      </c>
      <c r="D40" s="26" t="s">
        <v>2301</v>
      </c>
    </row>
    <row r="41" spans="1:4" x14ac:dyDescent="0.25">
      <c r="A41" s="16"/>
      <c r="B41" s="26">
        <v>984.67</v>
      </c>
      <c r="C41" s="26" t="s">
        <v>636</v>
      </c>
      <c r="D41" s="26" t="s">
        <v>2302</v>
      </c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1496.67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734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73409" r:id="rId3"/>
      </mc:Fallback>
    </mc:AlternateContent>
  </oleObjects>
</worksheet>
</file>

<file path=xl/worksheets/sheet2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BE2D3-D961-4763-A9A4-44F848F548ED}">
  <dimension ref="A1:H171"/>
  <sheetViews>
    <sheetView topLeftCell="A46" workbookViewId="0">
      <selection activeCell="C68" sqref="C6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2303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32146.18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9">
        <v>31520</v>
      </c>
      <c r="C38" s="114" t="s">
        <v>2306</v>
      </c>
      <c r="D38" s="114" t="s">
        <v>2306</v>
      </c>
    </row>
    <row r="39" spans="1:4" x14ac:dyDescent="0.25">
      <c r="A39" s="16"/>
      <c r="B39" s="26">
        <v>570.49</v>
      </c>
      <c r="C39" s="26" t="s">
        <v>73</v>
      </c>
      <c r="D39" s="26" t="s">
        <v>2309</v>
      </c>
    </row>
    <row r="40" spans="1:4" x14ac:dyDescent="0.25">
      <c r="A40" s="16"/>
      <c r="B40" s="26">
        <v>55.69</v>
      </c>
      <c r="C40" s="26" t="s">
        <v>73</v>
      </c>
      <c r="D40" s="26" t="s">
        <v>2310</v>
      </c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122237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>
        <v>115979</v>
      </c>
      <c r="C68" s="26" t="s">
        <v>2304</v>
      </c>
      <c r="D68" s="26" t="s">
        <v>2305</v>
      </c>
    </row>
    <row r="69" spans="1:4" x14ac:dyDescent="0.25">
      <c r="A69" s="88"/>
      <c r="B69" s="26">
        <v>4955</v>
      </c>
      <c r="C69" s="26" t="s">
        <v>2307</v>
      </c>
      <c r="D69" s="26" t="s">
        <v>694</v>
      </c>
    </row>
    <row r="70" spans="1:4" x14ac:dyDescent="0.25">
      <c r="A70" s="88"/>
      <c r="B70" s="26">
        <v>1303</v>
      </c>
      <c r="C70" s="26" t="s">
        <v>2308</v>
      </c>
      <c r="D70" s="26" t="s">
        <v>694</v>
      </c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154383.18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7443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74433" r:id="rId4"/>
      </mc:Fallback>
    </mc:AlternateContent>
  </oleObjects>
</worksheet>
</file>

<file path=xl/worksheets/sheet2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5E45A-B6F5-4F65-8864-F35EC51CAC37}">
  <dimension ref="A1:H171"/>
  <sheetViews>
    <sheetView topLeftCell="A94" workbookViewId="0">
      <selection activeCell="C38" sqref="C3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2311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2051.14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116">
        <v>2051.14</v>
      </c>
      <c r="C38" s="117" t="s">
        <v>2312</v>
      </c>
      <c r="D38" s="115" t="s">
        <v>2313</v>
      </c>
    </row>
    <row r="39" spans="1:4" x14ac:dyDescent="0.25">
      <c r="A39" s="16"/>
      <c r="B39" s="29"/>
      <c r="C39" s="27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0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2051.14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754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75457" r:id="rId3"/>
      </mc:Fallback>
    </mc:AlternateContent>
  </oleObjects>
</worksheet>
</file>

<file path=xl/worksheets/sheet2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9F1A5-CCE4-4BBC-8016-D4173A68FBF6}">
  <dimension ref="A1:H171"/>
  <sheetViews>
    <sheetView topLeftCell="A52" workbookViewId="0">
      <selection activeCell="C68" sqref="C6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2314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95729.55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105">
        <v>559.29999999999995</v>
      </c>
      <c r="C38" s="106" t="s">
        <v>2315</v>
      </c>
      <c r="D38" s="107" t="s">
        <v>2316</v>
      </c>
    </row>
    <row r="39" spans="1:4" x14ac:dyDescent="0.25">
      <c r="A39" s="16"/>
      <c r="B39" s="29">
        <v>95170.25</v>
      </c>
      <c r="C39" s="117" t="s">
        <v>2312</v>
      </c>
      <c r="D39" s="26" t="s">
        <v>2317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SUM(B67:B125)</f>
        <v>158716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>
        <v>1242</v>
      </c>
      <c r="C68" s="26" t="s">
        <v>2304</v>
      </c>
      <c r="D68" s="26" t="s">
        <v>694</v>
      </c>
    </row>
    <row r="69" spans="1:4" x14ac:dyDescent="0.25">
      <c r="A69" s="88"/>
      <c r="B69" s="26">
        <v>5681</v>
      </c>
      <c r="C69" s="26" t="s">
        <v>2304</v>
      </c>
      <c r="D69" s="26" t="s">
        <v>694</v>
      </c>
    </row>
    <row r="70" spans="1:4" x14ac:dyDescent="0.25">
      <c r="A70" s="88"/>
      <c r="B70" s="26">
        <v>141000</v>
      </c>
      <c r="C70" s="26" t="s">
        <v>2304</v>
      </c>
      <c r="D70" s="26" t="s">
        <v>694</v>
      </c>
    </row>
    <row r="71" spans="1:4" x14ac:dyDescent="0.25">
      <c r="A71" s="88"/>
      <c r="B71" s="26">
        <v>10793</v>
      </c>
      <c r="C71" s="26" t="s">
        <v>2304</v>
      </c>
      <c r="D71" s="26" t="s">
        <v>694</v>
      </c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9"/>
      <c r="C120" s="18"/>
      <c r="D120" s="18"/>
    </row>
    <row r="121" spans="1:4" x14ac:dyDescent="0.25">
      <c r="A121" s="88"/>
      <c r="B121" s="29"/>
      <c r="C121" s="18"/>
      <c r="D121" s="18"/>
    </row>
    <row r="122" spans="1:4" x14ac:dyDescent="0.25">
      <c r="A122" s="88"/>
      <c r="B122" s="29"/>
      <c r="C122" s="18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1"/>
      <c r="D124" s="18"/>
    </row>
    <row r="125" spans="1:4" x14ac:dyDescent="0.25">
      <c r="A125" s="88"/>
      <c r="B125" s="29"/>
      <c r="C125" s="31"/>
      <c r="D125" s="18"/>
    </row>
    <row r="126" spans="1:4" ht="34.5" x14ac:dyDescent="0.25">
      <c r="A126" s="87" t="s">
        <v>15</v>
      </c>
      <c r="B126" s="13">
        <f>SUM(B127:B132)</f>
        <v>0</v>
      </c>
      <c r="C126" s="31"/>
      <c r="D126" s="18"/>
    </row>
    <row r="127" spans="1:4" ht="23.25" x14ac:dyDescent="0.25">
      <c r="A127" s="88" t="s">
        <v>16</v>
      </c>
      <c r="B127" s="29"/>
      <c r="C127" s="31"/>
      <c r="D127" s="18"/>
    </row>
    <row r="128" spans="1:4" x14ac:dyDescent="0.25">
      <c r="A128" s="88"/>
      <c r="B128" s="29"/>
      <c r="C128" s="31"/>
      <c r="D128" s="91"/>
    </row>
    <row r="129" spans="1:4" x14ac:dyDescent="0.25">
      <c r="A129" s="88"/>
      <c r="B129" s="29"/>
      <c r="C129" s="31"/>
      <c r="D129" s="18"/>
    </row>
    <row r="130" spans="1:4" x14ac:dyDescent="0.25">
      <c r="A130" s="88"/>
      <c r="B130" s="29"/>
      <c r="C130" s="14"/>
      <c r="D130" s="18"/>
    </row>
    <row r="131" spans="1:4" x14ac:dyDescent="0.25">
      <c r="A131" s="88"/>
      <c r="B131" s="29"/>
      <c r="C131" s="33"/>
      <c r="D131" s="91"/>
    </row>
    <row r="132" spans="1:4" x14ac:dyDescent="0.25">
      <c r="A132" s="88"/>
      <c r="B132" s="29"/>
      <c r="C132" s="33"/>
      <c r="D132" s="18"/>
    </row>
    <row r="133" spans="1:4" ht="135.75" x14ac:dyDescent="0.25">
      <c r="A133" s="87" t="s">
        <v>17</v>
      </c>
      <c r="B133" s="13">
        <f>SUM(B134:B136)</f>
        <v>0</v>
      </c>
      <c r="C133" s="31"/>
      <c r="D133" s="42"/>
    </row>
    <row r="134" spans="1:4" ht="90.75" x14ac:dyDescent="0.25">
      <c r="A134" s="88" t="s">
        <v>18</v>
      </c>
      <c r="B134" s="29"/>
      <c r="C134" s="14"/>
      <c r="D134" s="18"/>
    </row>
    <row r="135" spans="1:4" x14ac:dyDescent="0.25">
      <c r="A135" s="88"/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90.75" x14ac:dyDescent="0.25">
      <c r="A137" s="87" t="s">
        <v>19</v>
      </c>
      <c r="B137" s="13">
        <f>SUM(B138:B139)</f>
        <v>0</v>
      </c>
      <c r="C137" s="14"/>
      <c r="D137" s="26"/>
    </row>
    <row r="138" spans="1:4" ht="79.5" x14ac:dyDescent="0.25">
      <c r="A138" s="88" t="s">
        <v>20</v>
      </c>
      <c r="B138" s="29"/>
      <c r="C138" s="18"/>
      <c r="D138" s="26"/>
    </row>
    <row r="139" spans="1:4" x14ac:dyDescent="0.25">
      <c r="A139" s="88"/>
      <c r="B139" s="29"/>
      <c r="C139" s="18"/>
      <c r="D139" s="26"/>
    </row>
    <row r="140" spans="1:4" ht="34.5" x14ac:dyDescent="0.25">
      <c r="A140" s="87" t="s">
        <v>21</v>
      </c>
      <c r="B140" s="13">
        <f>SUM(B141:B167)</f>
        <v>0</v>
      </c>
      <c r="C140" s="18"/>
      <c r="D140" s="26"/>
    </row>
    <row r="141" spans="1:4" ht="23.25" x14ac:dyDescent="0.25">
      <c r="A141" s="88" t="s">
        <v>22</v>
      </c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91"/>
      <c r="D165" s="26"/>
    </row>
    <row r="166" spans="1:4" x14ac:dyDescent="0.25">
      <c r="A166" s="89"/>
      <c r="B166" s="29"/>
      <c r="C166" s="18"/>
      <c r="D166" s="26"/>
    </row>
    <row r="167" spans="1:4" ht="15.75" thickBot="1" x14ac:dyDescent="0.3">
      <c r="A167" s="90"/>
      <c r="B167" s="29"/>
      <c r="C167" s="18"/>
      <c r="D167" s="26"/>
    </row>
    <row r="168" spans="1:4" ht="23.25" thickBot="1" x14ac:dyDescent="0.3">
      <c r="A168" s="39" t="s">
        <v>23</v>
      </c>
      <c r="B168" s="92">
        <f>+B11+B36+B66+B126+B133+B137+B140</f>
        <v>254445.55</v>
      </c>
      <c r="C168" s="91"/>
      <c r="D168" s="26"/>
    </row>
    <row r="169" spans="1:4" x14ac:dyDescent="0.25">
      <c r="A169" s="2"/>
      <c r="B169" s="2"/>
      <c r="C169" s="2"/>
    </row>
    <row r="170" spans="1:4" x14ac:dyDescent="0.25">
      <c r="A170" s="6"/>
      <c r="B170" s="6"/>
      <c r="C170" s="41" t="s">
        <v>24</v>
      </c>
    </row>
    <row r="171" spans="1:4" x14ac:dyDescent="0.25">
      <c r="A171" s="6"/>
      <c r="B171" s="6"/>
      <c r="C17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276481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76481" r:id="rId4"/>
      </mc:Fallback>
    </mc:AlternateContent>
  </oleObjects>
</worksheet>
</file>

<file path=xl/worksheets/sheet2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EEA35-32D9-4DD8-9B76-ECC5C6C8165D}">
  <dimension ref="A1:H168"/>
  <sheetViews>
    <sheetView topLeftCell="A16" workbookViewId="0">
      <selection activeCell="D70" sqref="D7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2318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SUM(B37:B65)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105"/>
      <c r="C38" s="106"/>
      <c r="D38" s="107"/>
    </row>
    <row r="39" spans="1:4" x14ac:dyDescent="0.25">
      <c r="A39" s="16"/>
      <c r="B39" s="29"/>
      <c r="C39" s="117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9"/>
      <c r="C42" s="27"/>
      <c r="D42" s="26"/>
    </row>
    <row r="43" spans="1:4" x14ac:dyDescent="0.25">
      <c r="A43" s="16"/>
      <c r="B43" s="29"/>
      <c r="C43" s="27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25"/>
      <c r="D57" s="26"/>
    </row>
    <row r="58" spans="1:4" x14ac:dyDescent="0.25">
      <c r="A58" s="16"/>
      <c r="B58" s="29"/>
      <c r="C58" s="25"/>
      <c r="D58" s="26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4"/>
      <c r="D63" s="21"/>
    </row>
    <row r="64" spans="1:4" x14ac:dyDescent="0.25">
      <c r="A64" s="16"/>
      <c r="B64" s="29"/>
      <c r="C64" s="18"/>
      <c r="D64" s="21"/>
    </row>
    <row r="65" spans="1:4" x14ac:dyDescent="0.25">
      <c r="A65" s="16"/>
      <c r="B65" s="29"/>
      <c r="C65" s="18"/>
      <c r="D65" s="21"/>
    </row>
    <row r="66" spans="1:4" ht="68.25" x14ac:dyDescent="0.25">
      <c r="A66" s="12" t="s">
        <v>13</v>
      </c>
      <c r="B66" s="13">
        <f>SUM(B67:B122)</f>
        <v>275184</v>
      </c>
      <c r="C66" s="25"/>
      <c r="D66" s="21"/>
    </row>
    <row r="67" spans="1:4" ht="57" x14ac:dyDescent="0.25">
      <c r="A67" s="16" t="s">
        <v>14</v>
      </c>
      <c r="B67" s="29"/>
      <c r="C67" s="25"/>
      <c r="D67" s="21"/>
    </row>
    <row r="68" spans="1:4" x14ac:dyDescent="0.25">
      <c r="A68" s="88"/>
      <c r="B68" s="26">
        <v>275000</v>
      </c>
      <c r="C68" s="26" t="s">
        <v>2304</v>
      </c>
      <c r="D68" s="26" t="s">
        <v>593</v>
      </c>
    </row>
    <row r="69" spans="1:4" x14ac:dyDescent="0.25">
      <c r="A69" s="88"/>
      <c r="B69" s="26">
        <v>92</v>
      </c>
      <c r="C69" s="26" t="s">
        <v>2319</v>
      </c>
      <c r="D69" s="26" t="s">
        <v>2320</v>
      </c>
    </row>
    <row r="70" spans="1:4" x14ac:dyDescent="0.25">
      <c r="A70" s="88"/>
      <c r="B70" s="26">
        <v>92</v>
      </c>
      <c r="C70" s="26" t="s">
        <v>2321</v>
      </c>
      <c r="D70" s="26" t="s">
        <v>2320</v>
      </c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9"/>
      <c r="C117" s="18"/>
      <c r="D117" s="18"/>
    </row>
    <row r="118" spans="1:4" x14ac:dyDescent="0.25">
      <c r="A118" s="88"/>
      <c r="B118" s="29"/>
      <c r="C118" s="18"/>
      <c r="D118" s="18"/>
    </row>
    <row r="119" spans="1:4" x14ac:dyDescent="0.25">
      <c r="A119" s="88"/>
      <c r="B119" s="29"/>
      <c r="C119" s="18"/>
      <c r="D119" s="18"/>
    </row>
    <row r="120" spans="1:4" x14ac:dyDescent="0.25">
      <c r="A120" s="88"/>
      <c r="B120" s="29"/>
      <c r="C120" s="14"/>
      <c r="D120" s="18"/>
    </row>
    <row r="121" spans="1:4" x14ac:dyDescent="0.25">
      <c r="A121" s="88"/>
      <c r="B121" s="29"/>
      <c r="C121" s="31"/>
      <c r="D121" s="18"/>
    </row>
    <row r="122" spans="1:4" x14ac:dyDescent="0.25">
      <c r="A122" s="88"/>
      <c r="B122" s="29"/>
      <c r="C122" s="31"/>
      <c r="D122" s="18"/>
    </row>
    <row r="123" spans="1:4" ht="34.5" x14ac:dyDescent="0.25">
      <c r="A123" s="87" t="s">
        <v>15</v>
      </c>
      <c r="B123" s="13">
        <f>SUM(B124:B129)</f>
        <v>0</v>
      </c>
      <c r="C123" s="31"/>
      <c r="D123" s="18"/>
    </row>
    <row r="124" spans="1:4" ht="23.25" x14ac:dyDescent="0.25">
      <c r="A124" s="88" t="s">
        <v>16</v>
      </c>
      <c r="B124" s="29"/>
      <c r="C124" s="31"/>
      <c r="D124" s="18"/>
    </row>
    <row r="125" spans="1:4" x14ac:dyDescent="0.25">
      <c r="A125" s="88"/>
      <c r="B125" s="29"/>
      <c r="C125" s="31"/>
      <c r="D125" s="91"/>
    </row>
    <row r="126" spans="1:4" x14ac:dyDescent="0.25">
      <c r="A126" s="88"/>
      <c r="B126" s="29"/>
      <c r="C126" s="31"/>
      <c r="D126" s="18"/>
    </row>
    <row r="127" spans="1:4" x14ac:dyDescent="0.25">
      <c r="A127" s="88"/>
      <c r="B127" s="29"/>
      <c r="C127" s="14"/>
      <c r="D127" s="18"/>
    </row>
    <row r="128" spans="1:4" x14ac:dyDescent="0.25">
      <c r="A128" s="88"/>
      <c r="B128" s="29"/>
      <c r="C128" s="33"/>
      <c r="D128" s="91"/>
    </row>
    <row r="129" spans="1:4" x14ac:dyDescent="0.25">
      <c r="A129" s="88"/>
      <c r="B129" s="29"/>
      <c r="C129" s="33"/>
      <c r="D129" s="18"/>
    </row>
    <row r="130" spans="1:4" ht="135.75" x14ac:dyDescent="0.25">
      <c r="A130" s="87" t="s">
        <v>17</v>
      </c>
      <c r="B130" s="13">
        <f>SUM(B131:B133)</f>
        <v>0</v>
      </c>
      <c r="C130" s="31"/>
      <c r="D130" s="42"/>
    </row>
    <row r="131" spans="1:4" ht="90.75" x14ac:dyDescent="0.25">
      <c r="A131" s="88" t="s">
        <v>18</v>
      </c>
      <c r="B131" s="29"/>
      <c r="C131" s="14"/>
      <c r="D131" s="18"/>
    </row>
    <row r="132" spans="1:4" x14ac:dyDescent="0.25">
      <c r="A132" s="88"/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90.75" x14ac:dyDescent="0.25">
      <c r="A134" s="87" t="s">
        <v>19</v>
      </c>
      <c r="B134" s="13">
        <f>SUM(B135:B136)</f>
        <v>0</v>
      </c>
      <c r="C134" s="14"/>
      <c r="D134" s="26"/>
    </row>
    <row r="135" spans="1:4" ht="79.5" x14ac:dyDescent="0.25">
      <c r="A135" s="88" t="s">
        <v>20</v>
      </c>
      <c r="B135" s="29"/>
      <c r="C135" s="18"/>
      <c r="D135" s="26"/>
    </row>
    <row r="136" spans="1:4" x14ac:dyDescent="0.25">
      <c r="A136" s="88"/>
      <c r="B136" s="29"/>
      <c r="C136" s="18"/>
      <c r="D136" s="26"/>
    </row>
    <row r="137" spans="1:4" ht="34.5" x14ac:dyDescent="0.25">
      <c r="A137" s="87" t="s">
        <v>21</v>
      </c>
      <c r="B137" s="13">
        <f>SUM(B138:B164)</f>
        <v>0</v>
      </c>
      <c r="C137" s="18"/>
      <c r="D137" s="26"/>
    </row>
    <row r="138" spans="1:4" ht="23.25" x14ac:dyDescent="0.25">
      <c r="A138" s="88" t="s">
        <v>22</v>
      </c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91"/>
      <c r="D162" s="26"/>
    </row>
    <row r="163" spans="1:4" x14ac:dyDescent="0.25">
      <c r="A163" s="89"/>
      <c r="B163" s="29"/>
      <c r="C163" s="18"/>
      <c r="D163" s="26"/>
    </row>
    <row r="164" spans="1:4" ht="15.75" thickBot="1" x14ac:dyDescent="0.3">
      <c r="A164" s="90"/>
      <c r="B164" s="29"/>
      <c r="C164" s="18"/>
      <c r="D164" s="26"/>
    </row>
    <row r="165" spans="1:4" ht="23.25" thickBot="1" x14ac:dyDescent="0.3">
      <c r="A165" s="39" t="s">
        <v>23</v>
      </c>
      <c r="B165" s="92">
        <f>+B11+B36+B66+B123+B130+B134+B137</f>
        <v>275184</v>
      </c>
      <c r="C165" s="91"/>
      <c r="D165" s="26"/>
    </row>
    <row r="166" spans="1:4" x14ac:dyDescent="0.25">
      <c r="A166" s="2"/>
      <c r="B166" s="2"/>
      <c r="C166" s="2"/>
    </row>
    <row r="167" spans="1:4" x14ac:dyDescent="0.25">
      <c r="A167" s="6"/>
      <c r="B167" s="6"/>
      <c r="C167" s="41" t="s">
        <v>24</v>
      </c>
    </row>
    <row r="168" spans="1:4" x14ac:dyDescent="0.25">
      <c r="A168" s="6"/>
      <c r="B168" s="6"/>
      <c r="C16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785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78529" r:id="rId3"/>
      </mc:Fallback>
    </mc:AlternateContent>
  </oleObjects>
</worksheet>
</file>

<file path=xl/worksheets/sheet2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FF15-9DF0-4A70-9096-2C6809FA8EB8}">
  <dimension ref="A1:H159"/>
  <sheetViews>
    <sheetView topLeftCell="A31" workbookViewId="0">
      <selection activeCell="J45" sqref="J4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2322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SUM(B37:B57)</f>
        <v>25210.29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201.82</v>
      </c>
      <c r="C38" s="26" t="s">
        <v>2014</v>
      </c>
      <c r="D38" s="26" t="s">
        <v>2324</v>
      </c>
    </row>
    <row r="39" spans="1:4" x14ac:dyDescent="0.25">
      <c r="A39" s="31"/>
      <c r="B39" s="26">
        <v>426.02</v>
      </c>
      <c r="C39" s="26" t="s">
        <v>230</v>
      </c>
      <c r="D39" s="26" t="s">
        <v>2325</v>
      </c>
    </row>
    <row r="40" spans="1:4" x14ac:dyDescent="0.25">
      <c r="A40" s="31"/>
      <c r="B40" s="26">
        <v>476</v>
      </c>
      <c r="C40" s="26" t="s">
        <v>640</v>
      </c>
      <c r="D40" s="26" t="s">
        <v>2326</v>
      </c>
    </row>
    <row r="41" spans="1:4" x14ac:dyDescent="0.25">
      <c r="A41" s="31"/>
      <c r="B41" s="26">
        <v>4473.18</v>
      </c>
      <c r="C41" s="26" t="s">
        <v>683</v>
      </c>
      <c r="D41" s="26" t="s">
        <v>2327</v>
      </c>
    </row>
    <row r="42" spans="1:4" x14ac:dyDescent="0.25">
      <c r="A42" s="31"/>
      <c r="B42" s="26">
        <v>4622.4399999999996</v>
      </c>
      <c r="C42" s="26" t="s">
        <v>683</v>
      </c>
      <c r="D42" s="26" t="s">
        <v>2328</v>
      </c>
    </row>
    <row r="43" spans="1:4" x14ac:dyDescent="0.25">
      <c r="A43" s="31"/>
      <c r="B43" s="26">
        <v>971.04</v>
      </c>
      <c r="C43" s="26" t="s">
        <v>230</v>
      </c>
      <c r="D43" s="26" t="s">
        <v>2331</v>
      </c>
    </row>
    <row r="44" spans="1:4" x14ac:dyDescent="0.25">
      <c r="A44" s="31"/>
      <c r="B44" s="26">
        <v>1994.75</v>
      </c>
      <c r="C44" s="26" t="s">
        <v>746</v>
      </c>
      <c r="D44" s="26" t="s">
        <v>2332</v>
      </c>
    </row>
    <row r="45" spans="1:4" x14ac:dyDescent="0.25">
      <c r="A45" s="31"/>
      <c r="B45" s="26">
        <v>787.24</v>
      </c>
      <c r="C45" s="26" t="s">
        <v>234</v>
      </c>
      <c r="D45" s="26" t="s">
        <v>2333</v>
      </c>
    </row>
    <row r="46" spans="1:4" x14ac:dyDescent="0.25">
      <c r="A46" s="31"/>
      <c r="B46" s="26">
        <v>196.89</v>
      </c>
      <c r="C46" s="26" t="s">
        <v>234</v>
      </c>
      <c r="D46" s="26" t="s">
        <v>2334</v>
      </c>
    </row>
    <row r="47" spans="1:4" x14ac:dyDescent="0.25">
      <c r="A47" s="31"/>
      <c r="B47" s="26">
        <v>1304</v>
      </c>
      <c r="C47" s="26" t="s">
        <v>636</v>
      </c>
      <c r="D47" s="26" t="s">
        <v>2337</v>
      </c>
    </row>
    <row r="48" spans="1:4" x14ac:dyDescent="0.25">
      <c r="A48" s="31"/>
      <c r="B48" s="26">
        <v>1324</v>
      </c>
      <c r="C48" s="26" t="s">
        <v>636</v>
      </c>
      <c r="D48" s="26" t="s">
        <v>2338</v>
      </c>
    </row>
    <row r="49" spans="1:4" x14ac:dyDescent="0.25">
      <c r="A49" s="31"/>
      <c r="B49" s="26">
        <v>1304</v>
      </c>
      <c r="C49" s="26" t="s">
        <v>636</v>
      </c>
      <c r="D49" s="26" t="s">
        <v>2339</v>
      </c>
    </row>
    <row r="50" spans="1:4" x14ac:dyDescent="0.25">
      <c r="A50" s="31"/>
      <c r="B50" s="26">
        <v>1000.43</v>
      </c>
      <c r="C50" s="26" t="s">
        <v>636</v>
      </c>
      <c r="D50" s="26" t="s">
        <v>2340</v>
      </c>
    </row>
    <row r="51" spans="1:4" x14ac:dyDescent="0.25">
      <c r="A51" s="31"/>
      <c r="B51" s="26">
        <v>757.45</v>
      </c>
      <c r="C51" s="26" t="s">
        <v>636</v>
      </c>
      <c r="D51" s="26" t="s">
        <v>2341</v>
      </c>
    </row>
    <row r="52" spans="1:4" x14ac:dyDescent="0.25">
      <c r="A52" s="31"/>
      <c r="B52" s="26">
        <v>2184</v>
      </c>
      <c r="C52" s="26" t="s">
        <v>636</v>
      </c>
      <c r="D52" s="26" t="s">
        <v>2342</v>
      </c>
    </row>
    <row r="53" spans="1:4" x14ac:dyDescent="0.25">
      <c r="A53" s="31"/>
      <c r="B53" s="26">
        <v>1923</v>
      </c>
      <c r="C53" s="26" t="s">
        <v>636</v>
      </c>
      <c r="D53" s="26" t="s">
        <v>2343</v>
      </c>
    </row>
    <row r="54" spans="1:4" x14ac:dyDescent="0.25">
      <c r="A54" s="59"/>
      <c r="B54" s="26">
        <v>130.9</v>
      </c>
      <c r="C54" s="26" t="s">
        <v>2323</v>
      </c>
      <c r="D54" s="26" t="s">
        <v>2329</v>
      </c>
    </row>
    <row r="55" spans="1:4" x14ac:dyDescent="0.25">
      <c r="A55" s="16"/>
      <c r="B55" s="26">
        <v>614.04</v>
      </c>
      <c r="C55" s="26" t="s">
        <v>1096</v>
      </c>
      <c r="D55" s="26" t="s">
        <v>2330</v>
      </c>
    </row>
    <row r="56" spans="1:4" x14ac:dyDescent="0.25">
      <c r="A56" s="16"/>
      <c r="B56" s="26">
        <v>460</v>
      </c>
      <c r="C56" s="26" t="s">
        <v>498</v>
      </c>
      <c r="D56" s="26" t="s">
        <v>2335</v>
      </c>
    </row>
    <row r="57" spans="1:4" x14ac:dyDescent="0.25">
      <c r="A57" s="16"/>
      <c r="B57" s="26">
        <v>59.09</v>
      </c>
      <c r="C57" s="26" t="s">
        <v>29</v>
      </c>
      <c r="D57" s="26" t="s">
        <v>2336</v>
      </c>
    </row>
    <row r="58" spans="1:4" ht="68.25" x14ac:dyDescent="0.25">
      <c r="A58" s="12" t="s">
        <v>13</v>
      </c>
      <c r="B58" s="13">
        <f>SUM(B59:B113)</f>
        <v>0</v>
      </c>
      <c r="C58" s="25"/>
      <c r="D58" s="21"/>
    </row>
    <row r="59" spans="1:4" ht="57" x14ac:dyDescent="0.25">
      <c r="A59" s="16" t="s">
        <v>14</v>
      </c>
      <c r="B59" s="29"/>
      <c r="C59" s="25"/>
      <c r="D59" s="21"/>
    </row>
    <row r="60" spans="1:4" x14ac:dyDescent="0.25">
      <c r="A60" s="88"/>
      <c r="B60" s="26"/>
      <c r="C60" s="26"/>
      <c r="D60" s="26"/>
    </row>
    <row r="61" spans="1:4" x14ac:dyDescent="0.25">
      <c r="A61" s="88"/>
      <c r="B61" s="26"/>
      <c r="C61" s="26"/>
      <c r="D61" s="26"/>
    </row>
    <row r="62" spans="1:4" x14ac:dyDescent="0.25">
      <c r="A62" s="88"/>
      <c r="B62" s="26"/>
      <c r="C62" s="26"/>
      <c r="D62" s="26"/>
    </row>
    <row r="63" spans="1:4" x14ac:dyDescent="0.25">
      <c r="A63" s="88"/>
      <c r="B63" s="26"/>
      <c r="C63" s="26"/>
      <c r="D63" s="26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9"/>
      <c r="C108" s="18"/>
      <c r="D108" s="18"/>
    </row>
    <row r="109" spans="1:4" x14ac:dyDescent="0.25">
      <c r="A109" s="88"/>
      <c r="B109" s="29"/>
      <c r="C109" s="18"/>
      <c r="D109" s="18"/>
    </row>
    <row r="110" spans="1:4" x14ac:dyDescent="0.25">
      <c r="A110" s="88"/>
      <c r="B110" s="29"/>
      <c r="C110" s="18"/>
      <c r="D110" s="18"/>
    </row>
    <row r="111" spans="1:4" x14ac:dyDescent="0.25">
      <c r="A111" s="88"/>
      <c r="B111" s="29"/>
      <c r="C111" s="14"/>
      <c r="D111" s="18"/>
    </row>
    <row r="112" spans="1:4" x14ac:dyDescent="0.25">
      <c r="A112" s="88"/>
      <c r="B112" s="29"/>
      <c r="C112" s="31"/>
      <c r="D112" s="18"/>
    </row>
    <row r="113" spans="1:4" x14ac:dyDescent="0.25">
      <c r="A113" s="88"/>
      <c r="B113" s="29"/>
      <c r="C113" s="31"/>
      <c r="D113" s="18"/>
    </row>
    <row r="114" spans="1:4" ht="34.5" x14ac:dyDescent="0.25">
      <c r="A114" s="87" t="s">
        <v>15</v>
      </c>
      <c r="B114" s="13">
        <f>SUM(B115:B120)</f>
        <v>0</v>
      </c>
      <c r="C114" s="31"/>
      <c r="D114" s="18"/>
    </row>
    <row r="115" spans="1:4" ht="23.25" x14ac:dyDescent="0.25">
      <c r="A115" s="88" t="s">
        <v>16</v>
      </c>
      <c r="B115" s="29"/>
      <c r="C115" s="31"/>
      <c r="D115" s="18"/>
    </row>
    <row r="116" spans="1:4" x14ac:dyDescent="0.25">
      <c r="A116" s="88"/>
      <c r="B116" s="29"/>
      <c r="C116" s="31"/>
      <c r="D116" s="91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14"/>
      <c r="D118" s="18"/>
    </row>
    <row r="119" spans="1:4" x14ac:dyDescent="0.25">
      <c r="A119" s="88"/>
      <c r="B119" s="29"/>
      <c r="C119" s="33"/>
      <c r="D119" s="91"/>
    </row>
    <row r="120" spans="1:4" x14ac:dyDescent="0.25">
      <c r="A120" s="88"/>
      <c r="B120" s="29"/>
      <c r="C120" s="33"/>
      <c r="D120" s="18"/>
    </row>
    <row r="121" spans="1:4" ht="135.75" x14ac:dyDescent="0.25">
      <c r="A121" s="87" t="s">
        <v>17</v>
      </c>
      <c r="B121" s="13">
        <f>SUM(B122:B124)</f>
        <v>0</v>
      </c>
      <c r="C121" s="31"/>
      <c r="D121" s="42"/>
    </row>
    <row r="122" spans="1:4" ht="90.75" x14ac:dyDescent="0.25">
      <c r="A122" s="88" t="s">
        <v>18</v>
      </c>
      <c r="B122" s="29"/>
      <c r="C122" s="14"/>
      <c r="D122" s="18"/>
    </row>
    <row r="123" spans="1:4" x14ac:dyDescent="0.25">
      <c r="A123" s="88"/>
      <c r="B123" s="29"/>
      <c r="C123" s="18"/>
      <c r="D123" s="26"/>
    </row>
    <row r="124" spans="1:4" x14ac:dyDescent="0.25">
      <c r="A124" s="88"/>
      <c r="B124" s="29"/>
      <c r="C124" s="18"/>
      <c r="D124" s="26"/>
    </row>
    <row r="125" spans="1:4" ht="90.75" x14ac:dyDescent="0.25">
      <c r="A125" s="87" t="s">
        <v>19</v>
      </c>
      <c r="B125" s="13">
        <f>SUM(B126:B127)</f>
        <v>0</v>
      </c>
      <c r="C125" s="14"/>
      <c r="D125" s="26"/>
    </row>
    <row r="126" spans="1:4" ht="79.5" x14ac:dyDescent="0.25">
      <c r="A126" s="88" t="s">
        <v>20</v>
      </c>
      <c r="B126" s="29"/>
      <c r="C126" s="18"/>
      <c r="D126" s="26"/>
    </row>
    <row r="127" spans="1:4" x14ac:dyDescent="0.25">
      <c r="A127" s="88"/>
      <c r="B127" s="29"/>
      <c r="C127" s="18"/>
      <c r="D127" s="26"/>
    </row>
    <row r="128" spans="1:4" ht="34.5" x14ac:dyDescent="0.25">
      <c r="A128" s="87" t="s">
        <v>21</v>
      </c>
      <c r="B128" s="13">
        <f>SUM(B129:B155)</f>
        <v>0</v>
      </c>
      <c r="C128" s="18"/>
      <c r="D128" s="26"/>
    </row>
    <row r="129" spans="1:4" ht="23.25" x14ac:dyDescent="0.25">
      <c r="A129" s="88" t="s">
        <v>22</v>
      </c>
      <c r="B129" s="29"/>
      <c r="C129" s="18"/>
      <c r="D129" s="26"/>
    </row>
    <row r="130" spans="1:4" x14ac:dyDescent="0.25">
      <c r="A130" s="89"/>
      <c r="B130" s="29"/>
      <c r="C130" s="18"/>
      <c r="D130" s="26"/>
    </row>
    <row r="131" spans="1:4" x14ac:dyDescent="0.25">
      <c r="A131" s="89"/>
      <c r="B131" s="29"/>
      <c r="C131" s="18"/>
      <c r="D131" s="26"/>
    </row>
    <row r="132" spans="1:4" x14ac:dyDescent="0.25">
      <c r="A132" s="89"/>
      <c r="B132" s="29"/>
      <c r="C132" s="18"/>
      <c r="D132" s="26"/>
    </row>
    <row r="133" spans="1:4" x14ac:dyDescent="0.25">
      <c r="A133" s="89"/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91"/>
      <c r="D153" s="26"/>
    </row>
    <row r="154" spans="1:4" x14ac:dyDescent="0.25">
      <c r="A154" s="89"/>
      <c r="B154" s="29"/>
      <c r="C154" s="18"/>
      <c r="D154" s="26"/>
    </row>
    <row r="155" spans="1:4" ht="15.75" thickBot="1" x14ac:dyDescent="0.3">
      <c r="A155" s="90"/>
      <c r="B155" s="29"/>
      <c r="C155" s="18"/>
      <c r="D155" s="26"/>
    </row>
    <row r="156" spans="1:4" ht="23.25" thickBot="1" x14ac:dyDescent="0.3">
      <c r="A156" s="39" t="s">
        <v>23</v>
      </c>
      <c r="B156" s="92">
        <f>+B11+B36+B58+B114+B121+B125+B128</f>
        <v>25210.29</v>
      </c>
      <c r="C156" s="91"/>
      <c r="D156" s="26"/>
    </row>
    <row r="157" spans="1:4" x14ac:dyDescent="0.25">
      <c r="A157" s="2"/>
      <c r="B157" s="2"/>
      <c r="C157" s="2"/>
    </row>
    <row r="158" spans="1:4" x14ac:dyDescent="0.25">
      <c r="A158" s="6"/>
      <c r="B158" s="6"/>
      <c r="C158" s="41" t="s">
        <v>24</v>
      </c>
    </row>
    <row r="159" spans="1:4" x14ac:dyDescent="0.25">
      <c r="A159" s="6"/>
      <c r="B159" s="6"/>
      <c r="C15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795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79553" r:id="rId3"/>
      </mc:Fallback>
    </mc:AlternateContent>
  </oleObjects>
</worksheet>
</file>

<file path=xl/worksheets/sheet2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8DD28-9CEF-4B99-863D-733B3D9C2408}">
  <dimension ref="A1:H162"/>
  <sheetViews>
    <sheetView topLeftCell="A19" workbookViewId="0">
      <selection activeCell="J41" sqref="J41"/>
    </sheetView>
  </sheetViews>
  <sheetFormatPr defaultRowHeight="15" x14ac:dyDescent="0.25"/>
  <cols>
    <col min="2" max="2" width="10.85546875" customWidth="1"/>
    <col min="3" max="3" width="35.7109375" customWidth="1"/>
    <col min="4" max="4" width="45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2344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SUM(B37:B60)</f>
        <v>54516.920000000006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5772.93</v>
      </c>
      <c r="C38" s="26" t="s">
        <v>2345</v>
      </c>
      <c r="D38" s="26" t="s">
        <v>2346</v>
      </c>
    </row>
    <row r="39" spans="1:4" x14ac:dyDescent="0.25">
      <c r="A39" s="16"/>
      <c r="B39" s="26">
        <v>43658.720000000001</v>
      </c>
      <c r="C39" s="26" t="s">
        <v>2345</v>
      </c>
      <c r="D39" s="26" t="s">
        <v>2347</v>
      </c>
    </row>
    <row r="40" spans="1:4" x14ac:dyDescent="0.25">
      <c r="A40" s="16"/>
      <c r="B40" s="26">
        <v>3217.68</v>
      </c>
      <c r="C40" s="26" t="s">
        <v>172</v>
      </c>
      <c r="D40" s="26" t="s">
        <v>2348</v>
      </c>
    </row>
    <row r="41" spans="1:4" x14ac:dyDescent="0.25">
      <c r="A41" s="16"/>
      <c r="B41" s="26">
        <v>622.37</v>
      </c>
      <c r="C41" s="26" t="s">
        <v>254</v>
      </c>
      <c r="D41" s="26" t="s">
        <v>2349</v>
      </c>
    </row>
    <row r="42" spans="1:4" x14ac:dyDescent="0.25">
      <c r="A42" s="16"/>
      <c r="B42" s="26">
        <v>145</v>
      </c>
      <c r="C42" s="26" t="s">
        <v>29</v>
      </c>
      <c r="D42" s="26" t="s">
        <v>2350</v>
      </c>
    </row>
    <row r="43" spans="1:4" x14ac:dyDescent="0.25">
      <c r="A43" s="16"/>
      <c r="B43" s="26">
        <v>398.12</v>
      </c>
      <c r="C43" s="26" t="s">
        <v>424</v>
      </c>
      <c r="D43" s="26" t="s">
        <v>2351</v>
      </c>
    </row>
    <row r="44" spans="1:4" x14ac:dyDescent="0.25">
      <c r="A44" s="16"/>
      <c r="B44" s="26">
        <v>702.1</v>
      </c>
      <c r="C44" s="26" t="s">
        <v>254</v>
      </c>
      <c r="D44" s="26" t="s">
        <v>2352</v>
      </c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4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ht="68.25" x14ac:dyDescent="0.25">
      <c r="A61" s="12" t="s">
        <v>13</v>
      </c>
      <c r="B61" s="13">
        <f>SUM(B62:B116)</f>
        <v>0</v>
      </c>
      <c r="C61" s="25"/>
      <c r="D61" s="21"/>
    </row>
    <row r="62" spans="1:4" ht="57" x14ac:dyDescent="0.25">
      <c r="A62" s="16" t="s">
        <v>14</v>
      </c>
      <c r="B62" s="29"/>
      <c r="C62" s="25"/>
      <c r="D62" s="21"/>
    </row>
    <row r="63" spans="1:4" x14ac:dyDescent="0.25">
      <c r="A63" s="88"/>
      <c r="B63" s="26"/>
      <c r="C63" s="26"/>
      <c r="D63" s="26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9"/>
      <c r="C111" s="18"/>
      <c r="D111" s="18"/>
    </row>
    <row r="112" spans="1:4" x14ac:dyDescent="0.25">
      <c r="A112" s="88"/>
      <c r="B112" s="29"/>
      <c r="C112" s="18"/>
      <c r="D112" s="18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4"/>
      <c r="D114" s="18"/>
    </row>
    <row r="115" spans="1:4" x14ac:dyDescent="0.25">
      <c r="A115" s="88"/>
      <c r="B115" s="29"/>
      <c r="C115" s="31"/>
      <c r="D115" s="18"/>
    </row>
    <row r="116" spans="1:4" x14ac:dyDescent="0.25">
      <c r="A116" s="88"/>
      <c r="B116" s="29"/>
      <c r="C116" s="31"/>
      <c r="D116" s="18"/>
    </row>
    <row r="117" spans="1:4" ht="34.5" x14ac:dyDescent="0.25">
      <c r="A117" s="87" t="s">
        <v>15</v>
      </c>
      <c r="B117" s="13">
        <f>SUM(B118:B123)</f>
        <v>0</v>
      </c>
      <c r="C117" s="31"/>
      <c r="D117" s="18"/>
    </row>
    <row r="118" spans="1:4" ht="23.25" x14ac:dyDescent="0.25">
      <c r="A118" s="88" t="s">
        <v>16</v>
      </c>
      <c r="B118" s="29"/>
      <c r="C118" s="31"/>
      <c r="D118" s="18"/>
    </row>
    <row r="119" spans="1:4" x14ac:dyDescent="0.25">
      <c r="A119" s="88"/>
      <c r="B119" s="29"/>
      <c r="C119" s="31"/>
      <c r="D119" s="91"/>
    </row>
    <row r="120" spans="1:4" x14ac:dyDescent="0.25">
      <c r="A120" s="88"/>
      <c r="B120" s="29"/>
      <c r="C120" s="31"/>
      <c r="D120" s="18"/>
    </row>
    <row r="121" spans="1:4" x14ac:dyDescent="0.25">
      <c r="A121" s="88"/>
      <c r="B121" s="29"/>
      <c r="C121" s="14"/>
      <c r="D121" s="18"/>
    </row>
    <row r="122" spans="1:4" x14ac:dyDescent="0.25">
      <c r="A122" s="88"/>
      <c r="B122" s="29"/>
      <c r="C122" s="33"/>
      <c r="D122" s="91"/>
    </row>
    <row r="123" spans="1:4" x14ac:dyDescent="0.25">
      <c r="A123" s="88"/>
      <c r="B123" s="29"/>
      <c r="C123" s="33"/>
      <c r="D123" s="18"/>
    </row>
    <row r="124" spans="1:4" ht="135.75" x14ac:dyDescent="0.25">
      <c r="A124" s="87" t="s">
        <v>17</v>
      </c>
      <c r="B124" s="13">
        <f>SUM(B125:B127)</f>
        <v>0</v>
      </c>
      <c r="C124" s="31"/>
      <c r="D124" s="42"/>
    </row>
    <row r="125" spans="1:4" ht="90.75" x14ac:dyDescent="0.25">
      <c r="A125" s="88" t="s">
        <v>18</v>
      </c>
      <c r="B125" s="29"/>
      <c r="C125" s="14"/>
      <c r="D125" s="18"/>
    </row>
    <row r="126" spans="1:4" x14ac:dyDescent="0.25">
      <c r="A126" s="88"/>
      <c r="B126" s="29"/>
      <c r="C126" s="18"/>
      <c r="D126" s="26"/>
    </row>
    <row r="127" spans="1:4" x14ac:dyDescent="0.25">
      <c r="A127" s="88"/>
      <c r="B127" s="29"/>
      <c r="C127" s="18"/>
      <c r="D127" s="26"/>
    </row>
    <row r="128" spans="1:4" ht="90.75" x14ac:dyDescent="0.25">
      <c r="A128" s="87" t="s">
        <v>19</v>
      </c>
      <c r="B128" s="13">
        <f>SUM(B129:B130)</f>
        <v>0</v>
      </c>
      <c r="C128" s="14"/>
      <c r="D128" s="26"/>
    </row>
    <row r="129" spans="1:4" ht="79.5" x14ac:dyDescent="0.25">
      <c r="A129" s="88" t="s">
        <v>20</v>
      </c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34.5" x14ac:dyDescent="0.25">
      <c r="A131" s="87" t="s">
        <v>21</v>
      </c>
      <c r="B131" s="13">
        <f>SUM(B132:B158)</f>
        <v>0</v>
      </c>
      <c r="C131" s="18"/>
      <c r="D131" s="26"/>
    </row>
    <row r="132" spans="1:4" ht="23.25" x14ac:dyDescent="0.25">
      <c r="A132" s="88" t="s">
        <v>22</v>
      </c>
      <c r="B132" s="29"/>
      <c r="C132" s="18"/>
      <c r="D132" s="26"/>
    </row>
    <row r="133" spans="1:4" x14ac:dyDescent="0.25">
      <c r="A133" s="89"/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91"/>
      <c r="D156" s="26"/>
    </row>
    <row r="157" spans="1:4" x14ac:dyDescent="0.25">
      <c r="A157" s="89"/>
      <c r="B157" s="29"/>
      <c r="C157" s="18"/>
      <c r="D157" s="26"/>
    </row>
    <row r="158" spans="1:4" ht="15.75" thickBot="1" x14ac:dyDescent="0.3">
      <c r="A158" s="90"/>
      <c r="B158" s="29"/>
      <c r="C158" s="18"/>
      <c r="D158" s="26"/>
    </row>
    <row r="159" spans="1:4" ht="23.25" thickBot="1" x14ac:dyDescent="0.3">
      <c r="A159" s="39" t="s">
        <v>23</v>
      </c>
      <c r="B159" s="92">
        <f>+B11+B36+B61+B117+B124+B128+B131</f>
        <v>54516.920000000006</v>
      </c>
      <c r="C159" s="91"/>
      <c r="D159" s="26"/>
    </row>
    <row r="160" spans="1:4" x14ac:dyDescent="0.25">
      <c r="A160" s="2"/>
      <c r="B160" s="2"/>
      <c r="C160" s="2"/>
    </row>
    <row r="161" spans="1:3" x14ac:dyDescent="0.25">
      <c r="A161" s="6"/>
      <c r="B161" s="6"/>
      <c r="C161" s="41" t="s">
        <v>24</v>
      </c>
    </row>
    <row r="162" spans="1:3" x14ac:dyDescent="0.25">
      <c r="A162" s="6"/>
      <c r="B162" s="6"/>
      <c r="C16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05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80577" r:id="rId3"/>
      </mc:Fallback>
    </mc:AlternateContent>
  </oleObjects>
</worksheet>
</file>

<file path=xl/worksheets/sheet2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679E-BA67-4AB5-B99A-EABA343FBAD9}">
  <dimension ref="A1:K164"/>
  <sheetViews>
    <sheetView workbookViewId="0">
      <selection activeCell="P10" sqref="P10"/>
    </sheetView>
  </sheetViews>
  <sheetFormatPr defaultRowHeight="15" x14ac:dyDescent="0.25"/>
  <cols>
    <col min="2" max="2" width="10.85546875" customWidth="1"/>
    <col min="3" max="3" width="42.85546875" customWidth="1"/>
    <col min="4" max="4" width="41.42578125" hidden="1" customWidth="1"/>
    <col min="5" max="7" width="9.140625" hidden="1" customWidth="1"/>
    <col min="9" max="9" width="14.28515625" customWidth="1"/>
    <col min="11" max="11" width="7.42578125" hidden="1" customWidth="1"/>
  </cols>
  <sheetData>
    <row r="1" spans="1:11" ht="15.75" x14ac:dyDescent="0.25">
      <c r="C1" s="1"/>
    </row>
    <row r="2" spans="1:11" x14ac:dyDescent="0.25">
      <c r="A2" s="2"/>
      <c r="B2" s="2"/>
      <c r="C2" s="3"/>
      <c r="D2" s="2"/>
    </row>
    <row r="3" spans="1:11" x14ac:dyDescent="0.25">
      <c r="A3" s="2"/>
      <c r="B3" s="4" t="s">
        <v>0</v>
      </c>
      <c r="C3" s="5"/>
      <c r="D3" s="5"/>
    </row>
    <row r="4" spans="1:11" x14ac:dyDescent="0.25">
      <c r="A4" s="2"/>
      <c r="B4" s="4" t="s">
        <v>1</v>
      </c>
      <c r="C4" s="5"/>
      <c r="D4" s="5"/>
    </row>
    <row r="5" spans="1:11" x14ac:dyDescent="0.25">
      <c r="A5" s="2" t="s">
        <v>2</v>
      </c>
      <c r="B5" s="2"/>
      <c r="C5" s="2"/>
      <c r="D5" s="5"/>
    </row>
    <row r="6" spans="1:11" x14ac:dyDescent="0.25">
      <c r="A6" s="2"/>
      <c r="B6" s="2"/>
      <c r="C6" s="2"/>
      <c r="D6" s="2"/>
    </row>
    <row r="7" spans="1:11" x14ac:dyDescent="0.25">
      <c r="A7" s="2"/>
      <c r="B7" s="6" t="s">
        <v>3</v>
      </c>
      <c r="C7" s="2"/>
      <c r="D7" s="2"/>
    </row>
    <row r="8" spans="1:11" x14ac:dyDescent="0.25">
      <c r="A8" s="2"/>
      <c r="B8" s="6" t="s">
        <v>2353</v>
      </c>
      <c r="C8" s="2"/>
      <c r="D8" s="2"/>
    </row>
    <row r="9" spans="1:11" ht="15.75" thickBot="1" x14ac:dyDescent="0.3">
      <c r="A9" s="2"/>
      <c r="B9" s="7"/>
      <c r="C9" s="8"/>
      <c r="D9" s="2"/>
    </row>
    <row r="10" spans="1:11" ht="15.75" thickBot="1" x14ac:dyDescent="0.3">
      <c r="A10" s="9" t="s">
        <v>5</v>
      </c>
      <c r="B10" s="118" t="s">
        <v>6</v>
      </c>
      <c r="C10" s="91" t="s">
        <v>7</v>
      </c>
      <c r="D10" s="91" t="s">
        <v>8</v>
      </c>
      <c r="E10" s="26"/>
      <c r="F10" s="26"/>
      <c r="G10" s="26"/>
      <c r="H10" s="26" t="s">
        <v>8</v>
      </c>
      <c r="I10" s="26"/>
      <c r="J10" s="26"/>
      <c r="K10" s="26"/>
    </row>
    <row r="11" spans="1:11" ht="45.75" x14ac:dyDescent="0.25">
      <c r="A11" s="12" t="s">
        <v>9</v>
      </c>
      <c r="B11" s="119">
        <f>SUM(B12:B35)</f>
        <v>0</v>
      </c>
      <c r="C11" s="14"/>
      <c r="D11" s="101"/>
      <c r="E11" s="26"/>
      <c r="F11" s="26"/>
      <c r="G11" s="26"/>
      <c r="H11" s="26"/>
      <c r="I11" s="26"/>
      <c r="J11" s="26"/>
      <c r="K11" s="26"/>
    </row>
    <row r="12" spans="1:11" ht="23.25" x14ac:dyDescent="0.25">
      <c r="A12" s="16" t="s">
        <v>10</v>
      </c>
      <c r="B12" s="120"/>
      <c r="C12" s="18"/>
      <c r="D12" s="18"/>
      <c r="E12" s="26"/>
      <c r="F12" s="26"/>
      <c r="G12" s="26"/>
      <c r="H12" s="26"/>
      <c r="I12" s="26"/>
      <c r="J12" s="26"/>
      <c r="K12" s="26"/>
    </row>
    <row r="13" spans="1:11" x14ac:dyDescent="0.25">
      <c r="A13" s="16"/>
      <c r="B13" s="120"/>
      <c r="C13" s="18"/>
      <c r="D13" s="18"/>
      <c r="E13" s="26"/>
      <c r="F13" s="26"/>
      <c r="G13" s="26"/>
      <c r="H13" s="26"/>
      <c r="I13" s="26"/>
      <c r="J13" s="26"/>
      <c r="K13" s="26"/>
    </row>
    <row r="14" spans="1:11" x14ac:dyDescent="0.25">
      <c r="A14" s="16"/>
      <c r="B14" s="120"/>
      <c r="C14" s="18"/>
      <c r="D14" s="31"/>
      <c r="E14" s="26"/>
      <c r="F14" s="26"/>
      <c r="G14" s="26"/>
      <c r="H14" s="26"/>
      <c r="I14" s="26"/>
      <c r="J14" s="26"/>
      <c r="K14" s="26"/>
    </row>
    <row r="15" spans="1:11" x14ac:dyDescent="0.25">
      <c r="A15" s="16"/>
      <c r="B15" s="120"/>
      <c r="C15" s="18"/>
      <c r="D15" s="101"/>
      <c r="E15" s="26"/>
      <c r="F15" s="26"/>
      <c r="G15" s="26"/>
      <c r="H15" s="17"/>
      <c r="I15" s="26"/>
      <c r="J15" s="26"/>
      <c r="K15" s="26"/>
    </row>
    <row r="16" spans="1:11" x14ac:dyDescent="0.25">
      <c r="A16" s="16"/>
      <c r="B16" s="120"/>
      <c r="C16" s="18"/>
      <c r="D16" s="18"/>
      <c r="E16" s="26"/>
      <c r="F16" s="26"/>
      <c r="G16" s="26"/>
      <c r="H16" s="17"/>
      <c r="I16" s="26"/>
      <c r="J16" s="26"/>
      <c r="K16" s="26"/>
    </row>
    <row r="17" spans="1:11" x14ac:dyDescent="0.25">
      <c r="A17" s="16"/>
      <c r="B17" s="120"/>
      <c r="C17" s="18"/>
      <c r="D17" s="18"/>
      <c r="E17" s="26"/>
      <c r="F17" s="26"/>
      <c r="G17" s="26"/>
      <c r="H17" s="17"/>
      <c r="I17" s="26"/>
      <c r="J17" s="26"/>
      <c r="K17" s="26"/>
    </row>
    <row r="18" spans="1:11" x14ac:dyDescent="0.25">
      <c r="A18" s="16"/>
      <c r="B18" s="120"/>
      <c r="C18" s="18"/>
      <c r="D18" s="18"/>
      <c r="E18" s="26"/>
      <c r="F18" s="26"/>
      <c r="G18" s="26"/>
      <c r="H18" s="17"/>
      <c r="I18" s="26"/>
      <c r="J18" s="26"/>
      <c r="K18" s="26"/>
    </row>
    <row r="19" spans="1:11" x14ac:dyDescent="0.25">
      <c r="A19" s="16"/>
      <c r="B19" s="120"/>
      <c r="C19" s="18"/>
      <c r="D19" s="18"/>
      <c r="E19" s="26"/>
      <c r="F19" s="26"/>
      <c r="G19" s="26"/>
      <c r="H19" s="17"/>
      <c r="I19" s="26"/>
      <c r="J19" s="26"/>
      <c r="K19" s="26"/>
    </row>
    <row r="20" spans="1:11" x14ac:dyDescent="0.25">
      <c r="A20" s="16"/>
      <c r="B20" s="120"/>
      <c r="C20" s="18"/>
      <c r="D20" s="14"/>
      <c r="E20" s="26"/>
      <c r="F20" s="26"/>
      <c r="G20" s="26"/>
      <c r="H20" s="17"/>
      <c r="I20" s="26"/>
      <c r="J20" s="26"/>
      <c r="K20" s="26"/>
    </row>
    <row r="21" spans="1:11" x14ac:dyDescent="0.25">
      <c r="A21" s="16"/>
      <c r="B21" s="121"/>
      <c r="C21" s="18"/>
      <c r="D21" s="18"/>
      <c r="E21" s="26"/>
      <c r="F21" s="26"/>
      <c r="G21" s="26"/>
      <c r="H21" s="71"/>
      <c r="I21" s="26"/>
      <c r="J21" s="26"/>
      <c r="K21" s="26"/>
    </row>
    <row r="22" spans="1:11" x14ac:dyDescent="0.25">
      <c r="A22" s="16"/>
      <c r="B22" s="121"/>
      <c r="C22" s="18"/>
      <c r="D22" s="18"/>
      <c r="E22" s="26"/>
      <c r="F22" s="26"/>
      <c r="G22" s="26"/>
      <c r="H22" s="26"/>
      <c r="I22" s="26"/>
      <c r="J22" s="26"/>
      <c r="K22" s="26"/>
    </row>
    <row r="23" spans="1:11" x14ac:dyDescent="0.25">
      <c r="A23" s="16"/>
      <c r="B23" s="121"/>
      <c r="C23" s="18"/>
      <c r="D23" s="18"/>
      <c r="E23" s="26"/>
      <c r="F23" s="26"/>
      <c r="G23" s="26"/>
      <c r="H23" s="26"/>
      <c r="I23" s="26"/>
      <c r="J23" s="26"/>
      <c r="K23" s="26"/>
    </row>
    <row r="24" spans="1:11" x14ac:dyDescent="0.25">
      <c r="A24" s="16"/>
      <c r="B24" s="121"/>
      <c r="C24" s="18"/>
      <c r="D24" s="18"/>
      <c r="E24" s="26"/>
      <c r="F24" s="26"/>
      <c r="G24" s="26"/>
      <c r="H24" s="26"/>
      <c r="I24" s="26"/>
      <c r="J24" s="26"/>
      <c r="K24" s="26"/>
    </row>
    <row r="25" spans="1:11" x14ac:dyDescent="0.25">
      <c r="A25" s="16"/>
      <c r="B25" s="25"/>
      <c r="C25" s="26"/>
      <c r="D25" s="26"/>
      <c r="E25" s="26"/>
      <c r="F25" s="26"/>
      <c r="G25" s="26"/>
      <c r="H25" s="26"/>
      <c r="I25" s="26"/>
      <c r="J25" s="26"/>
      <c r="K25" s="26"/>
    </row>
    <row r="26" spans="1:11" x14ac:dyDescent="0.25">
      <c r="A26" s="16"/>
      <c r="B26" s="27"/>
      <c r="C26" s="26"/>
      <c r="D26" s="26"/>
      <c r="E26" s="26"/>
      <c r="F26" s="26"/>
      <c r="G26" s="26"/>
      <c r="H26" s="26"/>
      <c r="I26" s="26"/>
      <c r="J26" s="26"/>
      <c r="K26" s="26"/>
    </row>
    <row r="27" spans="1:11" x14ac:dyDescent="0.25">
      <c r="A27" s="16"/>
      <c r="B27" s="28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25">
      <c r="A28" s="16"/>
      <c r="B28" s="28"/>
      <c r="C28" s="26"/>
      <c r="D28" s="26"/>
      <c r="E28" s="26"/>
      <c r="F28" s="26"/>
      <c r="G28" s="26"/>
      <c r="H28" s="26"/>
      <c r="I28" s="26"/>
      <c r="J28" s="26"/>
      <c r="K28" s="26"/>
    </row>
    <row r="29" spans="1:11" x14ac:dyDescent="0.25">
      <c r="A29" s="16"/>
      <c r="B29" s="28"/>
      <c r="C29" s="26"/>
      <c r="D29" s="26"/>
      <c r="E29" s="26"/>
      <c r="F29" s="26"/>
      <c r="G29" s="26"/>
      <c r="H29" s="26"/>
      <c r="I29" s="26"/>
      <c r="J29" s="26"/>
      <c r="K29" s="26"/>
    </row>
    <row r="30" spans="1:11" x14ac:dyDescent="0.25">
      <c r="A30" s="16"/>
      <c r="B30" s="28"/>
      <c r="C30" s="26"/>
      <c r="D30" s="26"/>
      <c r="E30" s="26"/>
      <c r="F30" s="26"/>
      <c r="G30" s="26"/>
      <c r="H30" s="26"/>
      <c r="I30" s="26"/>
      <c r="J30" s="26"/>
      <c r="K30" s="26"/>
    </row>
    <row r="31" spans="1:11" x14ac:dyDescent="0.25">
      <c r="A31" s="16"/>
      <c r="B31" s="28"/>
      <c r="C31" s="26"/>
      <c r="D31" s="26"/>
      <c r="E31" s="26"/>
      <c r="F31" s="26"/>
      <c r="G31" s="26"/>
      <c r="H31" s="26"/>
      <c r="I31" s="26"/>
      <c r="J31" s="26"/>
      <c r="K31" s="26"/>
    </row>
    <row r="32" spans="1:11" x14ac:dyDescent="0.25">
      <c r="A32" s="16"/>
      <c r="B32" s="28"/>
      <c r="C32" s="26"/>
      <c r="D32" s="26"/>
      <c r="E32" s="26"/>
      <c r="F32" s="26"/>
      <c r="G32" s="26"/>
      <c r="H32" s="26"/>
      <c r="I32" s="26"/>
      <c r="J32" s="26"/>
      <c r="K32" s="26"/>
    </row>
    <row r="33" spans="1:11" x14ac:dyDescent="0.25">
      <c r="A33" s="16"/>
      <c r="B33" s="122"/>
      <c r="C33" s="18"/>
      <c r="D33" s="14"/>
      <c r="E33" s="26"/>
      <c r="F33" s="26"/>
      <c r="G33" s="26"/>
      <c r="H33" s="26"/>
      <c r="I33" s="26"/>
      <c r="J33" s="26"/>
      <c r="K33" s="26"/>
    </row>
    <row r="34" spans="1:11" x14ac:dyDescent="0.25">
      <c r="A34" s="16"/>
      <c r="B34" s="122"/>
      <c r="C34" s="18"/>
      <c r="D34" s="123"/>
      <c r="E34" s="26"/>
      <c r="F34" s="26"/>
      <c r="G34" s="26"/>
      <c r="H34" s="26"/>
      <c r="I34" s="26"/>
      <c r="J34" s="26"/>
      <c r="K34" s="26"/>
    </row>
    <row r="35" spans="1:11" x14ac:dyDescent="0.25">
      <c r="A35" s="16"/>
      <c r="B35" s="122"/>
      <c r="C35" s="18"/>
      <c r="D35" s="123"/>
      <c r="E35" s="26"/>
      <c r="F35" s="26"/>
      <c r="G35" s="26"/>
      <c r="H35" s="26"/>
      <c r="I35" s="26"/>
      <c r="J35" s="26"/>
      <c r="K35" s="26"/>
    </row>
    <row r="36" spans="1:11" ht="34.5" x14ac:dyDescent="0.25">
      <c r="A36" s="12" t="s">
        <v>11</v>
      </c>
      <c r="B36" s="119">
        <f>SUM(B37:B63)</f>
        <v>0</v>
      </c>
      <c r="C36" s="14"/>
      <c r="D36" s="31"/>
      <c r="E36" s="26"/>
      <c r="F36" s="26"/>
      <c r="G36" s="26"/>
      <c r="H36" s="26"/>
      <c r="I36" s="26"/>
      <c r="J36" s="26"/>
      <c r="K36" s="26"/>
    </row>
    <row r="37" spans="1:11" ht="23.25" x14ac:dyDescent="0.25">
      <c r="A37" s="16" t="s">
        <v>12</v>
      </c>
      <c r="B37" s="122"/>
      <c r="C37" s="14"/>
      <c r="D37" s="26"/>
      <c r="E37" s="26"/>
      <c r="F37" s="26"/>
      <c r="G37" s="26"/>
      <c r="H37" s="26"/>
      <c r="I37" s="26"/>
      <c r="J37" s="26"/>
      <c r="K37" s="26"/>
    </row>
    <row r="38" spans="1:11" x14ac:dyDescent="0.25">
      <c r="A38" s="16"/>
      <c r="B38" s="122"/>
      <c r="C38" s="14"/>
      <c r="D38" s="26"/>
      <c r="E38" s="26"/>
      <c r="F38" s="26"/>
      <c r="G38" s="26"/>
      <c r="H38" s="26"/>
      <c r="I38" s="26"/>
      <c r="J38" s="26"/>
      <c r="K38" s="26"/>
    </row>
    <row r="39" spans="1:11" x14ac:dyDescent="0.25">
      <c r="A39" s="16"/>
      <c r="B39" s="122"/>
      <c r="C39" s="14"/>
      <c r="D39" s="26"/>
      <c r="E39" s="26"/>
      <c r="F39" s="26"/>
      <c r="G39" s="26"/>
      <c r="H39" s="26"/>
      <c r="I39" s="26"/>
      <c r="J39" s="26"/>
      <c r="K39" s="26"/>
    </row>
    <row r="40" spans="1:11" x14ac:dyDescent="0.25">
      <c r="A40" s="16"/>
      <c r="B40" s="122"/>
      <c r="C40" s="14"/>
      <c r="D40" s="26"/>
      <c r="E40" s="26"/>
      <c r="F40" s="26"/>
      <c r="G40" s="26"/>
      <c r="H40" s="26"/>
      <c r="I40" s="26"/>
      <c r="J40" s="26"/>
      <c r="K40" s="26"/>
    </row>
    <row r="41" spans="1:11" x14ac:dyDescent="0.25">
      <c r="A41" s="16"/>
      <c r="B41" s="122"/>
      <c r="C41" s="14"/>
      <c r="D41" s="26"/>
      <c r="E41" s="26"/>
      <c r="F41" s="26"/>
      <c r="G41" s="26"/>
      <c r="H41" s="26"/>
      <c r="I41" s="26"/>
      <c r="J41" s="26"/>
      <c r="K41" s="26"/>
    </row>
    <row r="42" spans="1:11" x14ac:dyDescent="0.25">
      <c r="A42" s="16"/>
      <c r="B42" s="72"/>
      <c r="C42" s="26"/>
      <c r="D42" s="26"/>
      <c r="E42" s="26"/>
      <c r="F42" s="26"/>
      <c r="G42" s="26"/>
      <c r="H42" s="26"/>
      <c r="I42" s="26"/>
      <c r="J42" s="26"/>
      <c r="K42" s="26"/>
    </row>
    <row r="43" spans="1:11" x14ac:dyDescent="0.25">
      <c r="A43" s="16"/>
      <c r="B43" s="72"/>
      <c r="C43" s="26"/>
      <c r="D43" s="26"/>
      <c r="E43" s="26"/>
      <c r="F43" s="26"/>
      <c r="G43" s="26"/>
      <c r="H43" s="26"/>
      <c r="I43" s="26"/>
      <c r="J43" s="26"/>
      <c r="K43" s="26"/>
    </row>
    <row r="44" spans="1:11" x14ac:dyDescent="0.25">
      <c r="A44" s="16"/>
      <c r="B44" s="72"/>
      <c r="C44" s="26"/>
      <c r="D44" s="26"/>
      <c r="E44" s="26"/>
      <c r="F44" s="26"/>
      <c r="G44" s="26"/>
      <c r="H44" s="26"/>
      <c r="I44" s="26"/>
      <c r="J44" s="26"/>
      <c r="K44" s="26"/>
    </row>
    <row r="45" spans="1:11" x14ac:dyDescent="0.25">
      <c r="A45" s="16"/>
      <c r="B45" s="122"/>
      <c r="C45" s="18"/>
      <c r="D45" s="26"/>
      <c r="E45" s="26"/>
      <c r="F45" s="26"/>
      <c r="G45" s="26"/>
      <c r="H45" s="26"/>
      <c r="I45" s="26"/>
      <c r="J45" s="26"/>
      <c r="K45" s="26"/>
    </row>
    <row r="46" spans="1:11" x14ac:dyDescent="0.25">
      <c r="A46" s="16"/>
      <c r="B46" s="122"/>
      <c r="C46" s="18"/>
      <c r="D46" s="26"/>
      <c r="E46" s="26"/>
      <c r="F46" s="26"/>
      <c r="G46" s="26"/>
      <c r="H46" s="26"/>
      <c r="I46" s="26"/>
      <c r="J46" s="26"/>
      <c r="K46" s="26"/>
    </row>
    <row r="47" spans="1:11" x14ac:dyDescent="0.25">
      <c r="A47" s="16"/>
      <c r="B47" s="122"/>
      <c r="C47" s="18"/>
      <c r="D47" s="26"/>
      <c r="E47" s="26"/>
      <c r="F47" s="26"/>
      <c r="G47" s="26"/>
      <c r="H47" s="26"/>
      <c r="I47" s="26"/>
      <c r="J47" s="26"/>
      <c r="K47" s="26"/>
    </row>
    <row r="48" spans="1:11" x14ac:dyDescent="0.25">
      <c r="A48" s="16"/>
      <c r="B48" s="122"/>
      <c r="C48" s="18"/>
      <c r="D48" s="26"/>
      <c r="E48" s="26"/>
      <c r="F48" s="26"/>
      <c r="G48" s="26"/>
      <c r="H48" s="26"/>
      <c r="I48" s="26"/>
      <c r="J48" s="26"/>
      <c r="K48" s="26"/>
    </row>
    <row r="49" spans="1:11" x14ac:dyDescent="0.25">
      <c r="A49" s="16"/>
      <c r="B49" s="122"/>
      <c r="C49" s="18"/>
      <c r="D49" s="26"/>
      <c r="E49" s="26"/>
      <c r="F49" s="26"/>
      <c r="G49" s="26"/>
      <c r="H49" s="26"/>
      <c r="I49" s="26"/>
      <c r="J49" s="26"/>
      <c r="K49" s="26"/>
    </row>
    <row r="50" spans="1:11" x14ac:dyDescent="0.25">
      <c r="A50" s="16"/>
      <c r="B50" s="122"/>
      <c r="C50" s="18"/>
      <c r="D50" s="26"/>
      <c r="E50" s="26"/>
      <c r="F50" s="26"/>
      <c r="G50" s="26"/>
      <c r="H50" s="26"/>
      <c r="I50" s="26"/>
      <c r="J50" s="26"/>
      <c r="K50" s="26"/>
    </row>
    <row r="51" spans="1:11" x14ac:dyDescent="0.25">
      <c r="A51" s="16"/>
      <c r="B51" s="122"/>
      <c r="C51" s="18"/>
      <c r="D51" s="26"/>
      <c r="E51" s="26"/>
      <c r="F51" s="26"/>
      <c r="G51" s="26"/>
      <c r="H51" s="26"/>
      <c r="I51" s="26"/>
      <c r="J51" s="26"/>
      <c r="K51" s="26"/>
    </row>
    <row r="52" spans="1:11" x14ac:dyDescent="0.25">
      <c r="A52" s="16"/>
      <c r="B52" s="122"/>
      <c r="C52" s="18"/>
      <c r="D52" s="26"/>
      <c r="E52" s="26"/>
      <c r="F52" s="26"/>
      <c r="G52" s="26"/>
      <c r="H52" s="26"/>
      <c r="I52" s="26"/>
      <c r="J52" s="26"/>
      <c r="K52" s="26"/>
    </row>
    <row r="53" spans="1:11" x14ac:dyDescent="0.25">
      <c r="A53" s="16"/>
      <c r="B53" s="122"/>
      <c r="C53" s="18"/>
      <c r="D53" s="26"/>
      <c r="E53" s="26"/>
      <c r="F53" s="26"/>
      <c r="G53" s="26"/>
      <c r="H53" s="26"/>
      <c r="I53" s="26"/>
      <c r="J53" s="26"/>
      <c r="K53" s="26"/>
    </row>
    <row r="54" spans="1:11" x14ac:dyDescent="0.25">
      <c r="A54" s="16"/>
      <c r="B54" s="122"/>
      <c r="C54" s="18"/>
      <c r="D54" s="26"/>
      <c r="E54" s="26"/>
      <c r="F54" s="26"/>
      <c r="G54" s="26"/>
      <c r="H54" s="26"/>
      <c r="I54" s="26"/>
      <c r="J54" s="26"/>
      <c r="K54" s="26"/>
    </row>
    <row r="55" spans="1:11" x14ac:dyDescent="0.25">
      <c r="A55" s="16"/>
      <c r="B55" s="122"/>
      <c r="C55" s="18"/>
      <c r="D55" s="26"/>
      <c r="E55" s="26"/>
      <c r="F55" s="26"/>
      <c r="G55" s="26"/>
      <c r="H55" s="26"/>
      <c r="I55" s="26"/>
      <c r="J55" s="26"/>
      <c r="K55" s="26"/>
    </row>
    <row r="56" spans="1:11" x14ac:dyDescent="0.25">
      <c r="A56" s="16"/>
      <c r="B56" s="122"/>
      <c r="C56" s="18"/>
      <c r="D56" s="26"/>
      <c r="E56" s="26"/>
      <c r="F56" s="26"/>
      <c r="G56" s="26"/>
      <c r="H56" s="26"/>
      <c r="I56" s="26"/>
      <c r="J56" s="26"/>
      <c r="K56" s="26"/>
    </row>
    <row r="57" spans="1:11" x14ac:dyDescent="0.25">
      <c r="A57" s="16"/>
      <c r="B57" s="122"/>
      <c r="C57" s="18"/>
      <c r="D57" s="18"/>
      <c r="E57" s="26"/>
      <c r="F57" s="26"/>
      <c r="G57" s="26"/>
      <c r="H57" s="26"/>
      <c r="I57" s="26"/>
      <c r="J57" s="26"/>
      <c r="K57" s="26"/>
    </row>
    <row r="58" spans="1:11" x14ac:dyDescent="0.25">
      <c r="A58" s="16"/>
      <c r="B58" s="122"/>
      <c r="C58" s="18"/>
      <c r="D58" s="18"/>
      <c r="E58" s="26"/>
      <c r="F58" s="26"/>
      <c r="G58" s="26"/>
      <c r="H58" s="26"/>
      <c r="I58" s="26"/>
      <c r="J58" s="26"/>
      <c r="K58" s="26"/>
    </row>
    <row r="59" spans="1:11" x14ac:dyDescent="0.25">
      <c r="A59" s="16"/>
      <c r="B59" s="122"/>
      <c r="C59" s="18"/>
      <c r="D59" s="18"/>
      <c r="E59" s="26"/>
      <c r="F59" s="26"/>
      <c r="G59" s="26"/>
      <c r="H59" s="26"/>
      <c r="I59" s="26"/>
      <c r="J59" s="26"/>
      <c r="K59" s="26"/>
    </row>
    <row r="60" spans="1:11" x14ac:dyDescent="0.25">
      <c r="A60" s="16"/>
      <c r="B60" s="122"/>
      <c r="C60" s="18"/>
      <c r="D60" s="18"/>
      <c r="E60" s="26"/>
      <c r="F60" s="26"/>
      <c r="G60" s="26"/>
      <c r="H60" s="26"/>
      <c r="I60" s="26"/>
      <c r="J60" s="26"/>
      <c r="K60" s="26"/>
    </row>
    <row r="61" spans="1:11" x14ac:dyDescent="0.25">
      <c r="A61" s="16"/>
      <c r="B61" s="122"/>
      <c r="C61" s="14"/>
      <c r="D61" s="18"/>
      <c r="E61" s="26"/>
      <c r="F61" s="26"/>
      <c r="G61" s="26"/>
      <c r="H61" s="26"/>
      <c r="I61" s="26"/>
      <c r="J61" s="26"/>
      <c r="K61" s="26"/>
    </row>
    <row r="62" spans="1:11" x14ac:dyDescent="0.25">
      <c r="A62" s="16"/>
      <c r="B62" s="122"/>
      <c r="C62" s="18"/>
      <c r="D62" s="18"/>
      <c r="E62" s="26"/>
      <c r="F62" s="26"/>
      <c r="G62" s="26"/>
      <c r="H62" s="26"/>
      <c r="I62" s="26"/>
      <c r="J62" s="26"/>
      <c r="K62" s="26"/>
    </row>
    <row r="63" spans="1:11" x14ac:dyDescent="0.25">
      <c r="A63" s="16"/>
      <c r="B63" s="122"/>
      <c r="C63" s="18"/>
      <c r="D63" s="18"/>
      <c r="E63" s="26"/>
      <c r="F63" s="26"/>
      <c r="G63" s="26"/>
      <c r="H63" s="26"/>
      <c r="I63" s="26"/>
      <c r="J63" s="26"/>
      <c r="K63" s="26"/>
    </row>
    <row r="64" spans="1:11" ht="68.25" x14ac:dyDescent="0.25">
      <c r="A64" s="12" t="s">
        <v>13</v>
      </c>
      <c r="B64" s="119">
        <f>SUM(B65:B118)</f>
        <v>17167371.420000002</v>
      </c>
      <c r="C64" s="18"/>
      <c r="D64" s="18"/>
      <c r="E64" s="26"/>
      <c r="F64" s="26"/>
      <c r="G64" s="26"/>
      <c r="H64" s="26"/>
      <c r="I64" s="26"/>
      <c r="J64" s="26"/>
      <c r="K64" s="26"/>
    </row>
    <row r="65" spans="1:11" ht="57" x14ac:dyDescent="0.25">
      <c r="A65" s="16" t="s">
        <v>14</v>
      </c>
      <c r="B65" s="122"/>
      <c r="C65" s="18"/>
      <c r="D65" s="18"/>
      <c r="E65" s="26"/>
      <c r="F65" s="26"/>
      <c r="G65" s="26"/>
      <c r="H65" s="26"/>
      <c r="I65" s="26"/>
      <c r="J65" s="26"/>
      <c r="K65" s="26"/>
    </row>
    <row r="66" spans="1:11" x14ac:dyDescent="0.25">
      <c r="A66" s="88"/>
      <c r="B66">
        <v>4568</v>
      </c>
      <c r="C66" s="26" t="s">
        <v>480</v>
      </c>
      <c r="D66" s="26" t="s">
        <v>2354</v>
      </c>
      <c r="E66" s="26" t="s">
        <v>2355</v>
      </c>
      <c r="F66" s="26"/>
      <c r="G66" s="26"/>
      <c r="H66" s="26" t="s">
        <v>2356</v>
      </c>
      <c r="I66" s="26"/>
      <c r="J66" s="26"/>
      <c r="K66" s="26"/>
    </row>
    <row r="67" spans="1:11" x14ac:dyDescent="0.25">
      <c r="A67" s="88"/>
      <c r="B67">
        <v>10116</v>
      </c>
      <c r="C67" s="26" t="s">
        <v>378</v>
      </c>
      <c r="D67" s="26" t="s">
        <v>2357</v>
      </c>
      <c r="E67" s="26" t="s">
        <v>2358</v>
      </c>
      <c r="F67" s="26"/>
      <c r="G67" s="26"/>
      <c r="H67" s="26" t="s">
        <v>2359</v>
      </c>
      <c r="I67" s="26"/>
      <c r="J67" s="26"/>
      <c r="K67" s="26"/>
    </row>
    <row r="68" spans="1:11" x14ac:dyDescent="0.25">
      <c r="A68" s="88"/>
      <c r="B68">
        <v>5512</v>
      </c>
      <c r="C68" s="26" t="s">
        <v>1984</v>
      </c>
      <c r="D68" s="26" t="s">
        <v>2360</v>
      </c>
      <c r="E68" s="26" t="s">
        <v>2361</v>
      </c>
      <c r="F68" s="26"/>
      <c r="G68" s="26"/>
      <c r="H68" s="26" t="s">
        <v>2359</v>
      </c>
      <c r="I68" s="26"/>
      <c r="J68" s="26"/>
      <c r="K68" s="26"/>
    </row>
    <row r="69" spans="1:11" x14ac:dyDescent="0.25">
      <c r="A69" s="88"/>
      <c r="B69">
        <v>5569</v>
      </c>
      <c r="C69" s="26" t="s">
        <v>28</v>
      </c>
      <c r="D69" s="26" t="s">
        <v>2357</v>
      </c>
      <c r="E69" s="26" t="s">
        <v>2358</v>
      </c>
      <c r="F69" s="26"/>
      <c r="G69" s="26"/>
      <c r="H69" s="26" t="s">
        <v>2359</v>
      </c>
      <c r="I69" s="26"/>
      <c r="J69" s="26"/>
      <c r="K69" s="26"/>
    </row>
    <row r="70" spans="1:11" x14ac:dyDescent="0.25">
      <c r="A70" s="88"/>
      <c r="B70">
        <v>5055</v>
      </c>
      <c r="C70" s="26" t="s">
        <v>379</v>
      </c>
      <c r="D70" s="26" t="s">
        <v>2360</v>
      </c>
      <c r="E70" s="26" t="s">
        <v>2361</v>
      </c>
      <c r="F70" s="26"/>
      <c r="G70" s="26"/>
      <c r="H70" s="26" t="s">
        <v>2359</v>
      </c>
      <c r="I70" s="26"/>
      <c r="J70" s="26"/>
      <c r="K70" s="26"/>
    </row>
    <row r="71" spans="1:11" x14ac:dyDescent="0.25">
      <c r="A71" s="88"/>
      <c r="B71">
        <v>5618</v>
      </c>
      <c r="C71" s="26" t="s">
        <v>381</v>
      </c>
      <c r="D71" s="26" t="s">
        <v>2365</v>
      </c>
      <c r="E71" s="26" t="s">
        <v>2366</v>
      </c>
      <c r="F71" s="26"/>
      <c r="G71" s="26"/>
      <c r="H71" s="26" t="s">
        <v>2359</v>
      </c>
      <c r="I71" s="26"/>
      <c r="J71" s="26"/>
      <c r="K71" s="26"/>
    </row>
    <row r="72" spans="1:11" x14ac:dyDescent="0.25">
      <c r="A72" s="88"/>
      <c r="B72">
        <v>4876</v>
      </c>
      <c r="C72" s="26" t="s">
        <v>380</v>
      </c>
      <c r="D72" s="26" t="s">
        <v>2365</v>
      </c>
      <c r="E72" s="26" t="s">
        <v>2366</v>
      </c>
      <c r="F72" s="26"/>
      <c r="G72" s="26"/>
      <c r="H72" s="26" t="s">
        <v>2359</v>
      </c>
      <c r="I72" s="26"/>
      <c r="J72" s="26"/>
      <c r="K72" s="26"/>
    </row>
    <row r="73" spans="1:11" x14ac:dyDescent="0.25">
      <c r="A73" s="88"/>
      <c r="B73">
        <v>5383</v>
      </c>
      <c r="C73" s="26" t="s">
        <v>382</v>
      </c>
      <c r="D73" s="26" t="s">
        <v>2357</v>
      </c>
      <c r="E73" s="26" t="s">
        <v>2358</v>
      </c>
      <c r="F73" s="26"/>
      <c r="G73" s="26"/>
      <c r="H73" s="26" t="s">
        <v>2359</v>
      </c>
      <c r="I73" s="26"/>
      <c r="J73" s="26"/>
      <c r="K73" s="26"/>
    </row>
    <row r="74" spans="1:11" x14ac:dyDescent="0.25">
      <c r="A74" s="88"/>
      <c r="B74">
        <v>9545</v>
      </c>
      <c r="C74" s="26" t="s">
        <v>383</v>
      </c>
      <c r="D74" s="26" t="s">
        <v>2365</v>
      </c>
      <c r="E74" s="26" t="s">
        <v>2366</v>
      </c>
      <c r="F74" s="26"/>
      <c r="G74" s="26"/>
      <c r="H74" s="26" t="s">
        <v>2359</v>
      </c>
      <c r="I74" s="26"/>
      <c r="J74" s="26"/>
      <c r="K74" s="26"/>
    </row>
    <row r="75" spans="1:11" x14ac:dyDescent="0.25">
      <c r="A75" s="88"/>
      <c r="B75">
        <v>15368</v>
      </c>
      <c r="C75" s="26" t="s">
        <v>384</v>
      </c>
      <c r="D75" s="26" t="s">
        <v>2368</v>
      </c>
      <c r="E75" s="26" t="s">
        <v>2355</v>
      </c>
      <c r="F75" s="26"/>
      <c r="G75" s="26"/>
      <c r="H75" s="26" t="s">
        <v>2359</v>
      </c>
      <c r="I75" s="26"/>
      <c r="J75" s="26"/>
      <c r="K75" s="26"/>
    </row>
    <row r="76" spans="1:11" x14ac:dyDescent="0.25">
      <c r="A76" s="88"/>
      <c r="B76">
        <v>5323</v>
      </c>
      <c r="C76" s="26" t="s">
        <v>385</v>
      </c>
      <c r="D76" s="26" t="s">
        <v>2365</v>
      </c>
      <c r="E76" s="26" t="s">
        <v>2366</v>
      </c>
      <c r="F76" s="26"/>
      <c r="G76" s="26"/>
      <c r="H76" s="26" t="s">
        <v>2359</v>
      </c>
      <c r="I76" s="26"/>
      <c r="J76" s="26"/>
      <c r="K76" s="26"/>
    </row>
    <row r="77" spans="1:11" x14ac:dyDescent="0.25">
      <c r="A77" s="88"/>
      <c r="B77">
        <v>5671</v>
      </c>
      <c r="C77" s="26" t="s">
        <v>386</v>
      </c>
      <c r="D77" s="26" t="s">
        <v>2369</v>
      </c>
      <c r="E77" s="26" t="s">
        <v>2364</v>
      </c>
      <c r="F77" s="26"/>
      <c r="G77" s="26"/>
      <c r="H77" s="26" t="s">
        <v>2359</v>
      </c>
      <c r="I77" s="26"/>
      <c r="J77" s="26"/>
      <c r="K77" s="26"/>
    </row>
    <row r="78" spans="1:11" x14ac:dyDescent="0.25">
      <c r="A78" s="88"/>
      <c r="B78">
        <v>4555</v>
      </c>
      <c r="C78" s="26" t="s">
        <v>387</v>
      </c>
      <c r="D78" s="26" t="s">
        <v>2368</v>
      </c>
      <c r="E78" s="26" t="s">
        <v>2355</v>
      </c>
      <c r="F78" s="26"/>
      <c r="G78" s="26"/>
      <c r="H78" s="26" t="s">
        <v>2359</v>
      </c>
      <c r="I78" s="26"/>
      <c r="J78" s="26"/>
      <c r="K78" s="26"/>
    </row>
    <row r="79" spans="1:11" x14ac:dyDescent="0.25">
      <c r="A79" s="88"/>
      <c r="B79">
        <v>5532</v>
      </c>
      <c r="C79" s="26" t="s">
        <v>388</v>
      </c>
      <c r="D79" s="26" t="s">
        <v>2365</v>
      </c>
      <c r="E79" s="26" t="s">
        <v>2366</v>
      </c>
      <c r="F79" s="26"/>
      <c r="G79" s="26"/>
      <c r="H79" s="26" t="s">
        <v>2359</v>
      </c>
      <c r="I79" s="26"/>
      <c r="J79" s="26"/>
      <c r="K79" s="26"/>
    </row>
    <row r="80" spans="1:11" x14ac:dyDescent="0.25">
      <c r="A80" s="88"/>
      <c r="B80">
        <v>5281</v>
      </c>
      <c r="C80" s="26" t="s">
        <v>389</v>
      </c>
      <c r="D80" s="26" t="s">
        <v>2357</v>
      </c>
      <c r="E80" s="26" t="s">
        <v>2358</v>
      </c>
      <c r="F80" s="26"/>
      <c r="G80" s="26"/>
      <c r="H80" s="26" t="s">
        <v>2359</v>
      </c>
      <c r="I80" s="26"/>
      <c r="J80" s="26"/>
      <c r="K80" s="26"/>
    </row>
    <row r="81" spans="1:11" x14ac:dyDescent="0.25">
      <c r="A81" s="88"/>
      <c r="B81">
        <v>4273</v>
      </c>
      <c r="C81" s="26" t="s">
        <v>390</v>
      </c>
      <c r="D81" s="26" t="s">
        <v>2360</v>
      </c>
      <c r="E81" s="26" t="s">
        <v>2361</v>
      </c>
      <c r="F81" s="26"/>
      <c r="G81" s="26"/>
      <c r="H81" s="26" t="s">
        <v>2359</v>
      </c>
      <c r="I81" s="26"/>
      <c r="J81" s="26"/>
      <c r="K81" s="26"/>
    </row>
    <row r="82" spans="1:11" x14ac:dyDescent="0.25">
      <c r="A82" s="88"/>
      <c r="B82">
        <v>9905</v>
      </c>
      <c r="C82" s="26" t="s">
        <v>733</v>
      </c>
      <c r="D82" s="26" t="s">
        <v>2360</v>
      </c>
      <c r="E82" s="26" t="s">
        <v>2361</v>
      </c>
      <c r="F82" s="26"/>
      <c r="G82" s="26"/>
      <c r="H82" s="26" t="s">
        <v>2359</v>
      </c>
      <c r="I82" s="26"/>
      <c r="J82" s="26"/>
      <c r="K82" s="26"/>
    </row>
    <row r="83" spans="1:11" x14ac:dyDescent="0.25">
      <c r="A83" s="88"/>
      <c r="B83">
        <v>11013</v>
      </c>
      <c r="C83" s="26" t="s">
        <v>391</v>
      </c>
      <c r="D83" s="26" t="s">
        <v>2357</v>
      </c>
      <c r="E83" s="26" t="s">
        <v>2358</v>
      </c>
      <c r="F83" s="26"/>
      <c r="G83" s="26"/>
      <c r="H83" s="26" t="s">
        <v>2359</v>
      </c>
      <c r="I83" s="26"/>
      <c r="J83" s="26"/>
      <c r="K83" s="26"/>
    </row>
    <row r="84" spans="1:11" x14ac:dyDescent="0.25">
      <c r="A84" s="88"/>
      <c r="B84">
        <v>10694</v>
      </c>
      <c r="C84" s="26" t="s">
        <v>392</v>
      </c>
      <c r="D84" s="26" t="s">
        <v>2369</v>
      </c>
      <c r="E84" s="26" t="s">
        <v>2364</v>
      </c>
      <c r="F84" s="26"/>
      <c r="G84" s="26"/>
      <c r="H84" s="26" t="s">
        <v>2359</v>
      </c>
      <c r="I84" s="26"/>
      <c r="J84" s="26"/>
      <c r="K84" s="26"/>
    </row>
    <row r="85" spans="1:11" x14ac:dyDescent="0.25">
      <c r="A85" s="88"/>
      <c r="B85">
        <v>3436</v>
      </c>
      <c r="C85" s="26" t="s">
        <v>393</v>
      </c>
      <c r="D85" s="26" t="s">
        <v>2360</v>
      </c>
      <c r="E85" s="26" t="s">
        <v>2361</v>
      </c>
      <c r="F85" s="26"/>
      <c r="G85" s="26"/>
      <c r="H85" s="26" t="s">
        <v>2359</v>
      </c>
      <c r="I85" s="26"/>
      <c r="J85" s="26"/>
      <c r="K85" s="26"/>
    </row>
    <row r="86" spans="1:11" x14ac:dyDescent="0.25">
      <c r="A86" s="88"/>
      <c r="B86">
        <v>5008</v>
      </c>
      <c r="C86" s="26" t="s">
        <v>395</v>
      </c>
      <c r="D86" s="26" t="s">
        <v>2370</v>
      </c>
      <c r="E86" s="26" t="s">
        <v>2358</v>
      </c>
      <c r="F86" s="26"/>
      <c r="G86" s="26"/>
      <c r="H86" s="26" t="s">
        <v>2359</v>
      </c>
      <c r="I86" s="26"/>
      <c r="J86" s="26"/>
      <c r="K86" s="26"/>
    </row>
    <row r="87" spans="1:11" x14ac:dyDescent="0.25">
      <c r="A87" s="88"/>
      <c r="B87">
        <v>5668</v>
      </c>
      <c r="C87" s="26" t="s">
        <v>396</v>
      </c>
      <c r="D87" s="26" t="s">
        <v>2365</v>
      </c>
      <c r="E87" s="26" t="s">
        <v>2366</v>
      </c>
      <c r="F87" s="26"/>
      <c r="G87" s="26"/>
      <c r="H87" s="26" t="s">
        <v>2359</v>
      </c>
      <c r="I87" s="26"/>
      <c r="J87" s="26"/>
      <c r="K87" s="26"/>
    </row>
    <row r="88" spans="1:11" x14ac:dyDescent="0.25">
      <c r="A88" s="88"/>
      <c r="B88">
        <v>4568</v>
      </c>
      <c r="C88" s="26" t="s">
        <v>1403</v>
      </c>
      <c r="D88" s="26" t="s">
        <v>2357</v>
      </c>
      <c r="E88" s="26" t="s">
        <v>2358</v>
      </c>
      <c r="F88" s="26"/>
      <c r="G88" s="26"/>
      <c r="H88" s="26" t="s">
        <v>2359</v>
      </c>
      <c r="I88" s="26"/>
      <c r="J88" s="26"/>
      <c r="K88" s="26"/>
    </row>
    <row r="89" spans="1:11" x14ac:dyDescent="0.25">
      <c r="A89" s="88"/>
      <c r="B89">
        <v>5109</v>
      </c>
      <c r="C89" s="26" t="s">
        <v>1401</v>
      </c>
      <c r="D89" s="26" t="s">
        <v>2360</v>
      </c>
      <c r="E89" s="26" t="s">
        <v>2361</v>
      </c>
      <c r="F89" s="26"/>
      <c r="G89" s="26"/>
      <c r="H89" s="26" t="s">
        <v>2359</v>
      </c>
      <c r="I89" s="26"/>
      <c r="J89" s="26"/>
      <c r="K89" s="26"/>
    </row>
    <row r="90" spans="1:11" x14ac:dyDescent="0.25">
      <c r="A90" s="88"/>
      <c r="B90">
        <v>2801</v>
      </c>
      <c r="C90" s="26" t="s">
        <v>1692</v>
      </c>
      <c r="D90" s="26" t="s">
        <v>2368</v>
      </c>
      <c r="E90" s="26" t="s">
        <v>2355</v>
      </c>
      <c r="F90" s="26"/>
      <c r="G90" s="26"/>
      <c r="H90" s="26" t="s">
        <v>2359</v>
      </c>
      <c r="I90" s="26"/>
      <c r="J90" s="26"/>
      <c r="K90" s="26"/>
    </row>
    <row r="91" spans="1:11" x14ac:dyDescent="0.25">
      <c r="A91" s="88"/>
      <c r="B91">
        <v>5600</v>
      </c>
      <c r="C91" s="26" t="s">
        <v>1402</v>
      </c>
      <c r="D91" s="26" t="s">
        <v>2368</v>
      </c>
      <c r="E91" s="26" t="s">
        <v>2355</v>
      </c>
      <c r="F91" s="26"/>
      <c r="G91" s="26"/>
      <c r="H91" s="26" t="s">
        <v>2359</v>
      </c>
      <c r="I91" s="26"/>
      <c r="J91" s="26"/>
      <c r="K91" s="26"/>
    </row>
    <row r="92" spans="1:11" x14ac:dyDescent="0.25">
      <c r="A92" s="88"/>
      <c r="B92">
        <v>311000</v>
      </c>
      <c r="C92" s="26" t="s">
        <v>376</v>
      </c>
      <c r="D92" s="26" t="s">
        <v>2362</v>
      </c>
      <c r="E92" s="26" t="s">
        <v>2355</v>
      </c>
      <c r="F92" s="26"/>
      <c r="G92" s="26"/>
      <c r="H92" s="26" t="s">
        <v>904</v>
      </c>
      <c r="J92" s="26"/>
      <c r="K92" s="26"/>
    </row>
    <row r="93" spans="1:11" x14ac:dyDescent="0.25">
      <c r="A93" s="88"/>
      <c r="B93">
        <v>79030</v>
      </c>
      <c r="C93" s="26" t="s">
        <v>732</v>
      </c>
      <c r="D93" s="26" t="s">
        <v>2363</v>
      </c>
      <c r="E93" s="26" t="s">
        <v>2364</v>
      </c>
      <c r="F93" s="26"/>
      <c r="G93" s="26"/>
      <c r="H93" s="26" t="s">
        <v>904</v>
      </c>
      <c r="I93" s="26"/>
      <c r="J93" s="26"/>
      <c r="K93" s="26"/>
    </row>
    <row r="94" spans="1:11" x14ac:dyDescent="0.25">
      <c r="A94" s="88"/>
      <c r="B94">
        <v>57000</v>
      </c>
      <c r="C94" s="26" t="s">
        <v>375</v>
      </c>
      <c r="D94" s="26" t="s">
        <v>2367</v>
      </c>
      <c r="E94" s="26" t="s">
        <v>2361</v>
      </c>
      <c r="F94" s="26"/>
      <c r="G94" s="26"/>
      <c r="H94" s="26" t="s">
        <v>904</v>
      </c>
      <c r="I94" s="26"/>
      <c r="J94" s="26"/>
      <c r="K94" s="26"/>
    </row>
    <row r="95" spans="1:11" x14ac:dyDescent="0.25">
      <c r="A95" s="88"/>
      <c r="B95">
        <v>140000</v>
      </c>
      <c r="C95" s="26" t="s">
        <v>376</v>
      </c>
      <c r="D95" s="26" t="s">
        <v>2362</v>
      </c>
      <c r="E95" s="26" t="s">
        <v>2355</v>
      </c>
      <c r="F95" s="26"/>
      <c r="G95" s="26"/>
      <c r="H95" s="26" t="s">
        <v>904</v>
      </c>
      <c r="I95" s="26"/>
      <c r="J95" s="26"/>
      <c r="K95" s="26"/>
    </row>
    <row r="96" spans="1:11" x14ac:dyDescent="0.25">
      <c r="A96" s="88"/>
      <c r="B96">
        <v>14529334</v>
      </c>
      <c r="C96" s="26" t="s">
        <v>372</v>
      </c>
      <c r="D96" s="26" t="s">
        <v>2371</v>
      </c>
      <c r="E96" s="26" t="s">
        <v>2372</v>
      </c>
      <c r="F96" s="26"/>
      <c r="G96" s="26"/>
      <c r="H96" s="26" t="s">
        <v>406</v>
      </c>
      <c r="I96" s="26"/>
      <c r="J96" s="26"/>
      <c r="K96" s="26"/>
    </row>
    <row r="97" spans="1:11" x14ac:dyDescent="0.25">
      <c r="A97" s="88"/>
      <c r="B97">
        <v>26053</v>
      </c>
      <c r="C97" s="26" t="s">
        <v>213</v>
      </c>
      <c r="D97" s="26" t="s">
        <v>2373</v>
      </c>
      <c r="E97" s="26" t="s">
        <v>2374</v>
      </c>
      <c r="F97" s="26"/>
      <c r="G97" s="26"/>
      <c r="H97" s="26" t="s">
        <v>406</v>
      </c>
      <c r="I97" s="26"/>
      <c r="J97" s="26"/>
      <c r="K97" s="26"/>
    </row>
    <row r="98" spans="1:11" x14ac:dyDescent="0.25">
      <c r="A98" s="88"/>
      <c r="B98">
        <v>32608.42</v>
      </c>
      <c r="C98" s="26" t="s">
        <v>212</v>
      </c>
      <c r="D98" s="26" t="s">
        <v>2375</v>
      </c>
      <c r="E98" s="26" t="s">
        <v>2376</v>
      </c>
      <c r="F98" s="26"/>
      <c r="G98" s="26"/>
      <c r="H98" s="26" t="s">
        <v>406</v>
      </c>
      <c r="I98" s="26"/>
      <c r="J98" s="26"/>
      <c r="K98" s="26"/>
    </row>
    <row r="99" spans="1:11" x14ac:dyDescent="0.25">
      <c r="A99" s="88"/>
      <c r="B99">
        <v>792088</v>
      </c>
      <c r="C99" s="26" t="s">
        <v>211</v>
      </c>
      <c r="D99" s="26" t="s">
        <v>2377</v>
      </c>
      <c r="E99" s="26" t="s">
        <v>2378</v>
      </c>
      <c r="F99" s="26"/>
      <c r="G99" s="26"/>
      <c r="H99" s="26" t="s">
        <v>406</v>
      </c>
      <c r="I99" s="26"/>
      <c r="J99" s="26"/>
      <c r="K99" s="26"/>
    </row>
    <row r="100" spans="1:11" x14ac:dyDescent="0.25">
      <c r="A100" s="88"/>
      <c r="B100">
        <v>56772</v>
      </c>
      <c r="C100" s="26" t="s">
        <v>215</v>
      </c>
      <c r="D100" s="26" t="s">
        <v>2379</v>
      </c>
      <c r="E100" s="26" t="s">
        <v>2380</v>
      </c>
      <c r="F100" s="26"/>
      <c r="G100" s="26"/>
      <c r="H100" s="26" t="s">
        <v>406</v>
      </c>
      <c r="I100" s="26"/>
      <c r="J100" s="26"/>
      <c r="K100" s="26"/>
    </row>
    <row r="101" spans="1:11" x14ac:dyDescent="0.25">
      <c r="A101" s="88"/>
      <c r="B101">
        <v>17274</v>
      </c>
      <c r="C101" s="26" t="s">
        <v>214</v>
      </c>
      <c r="D101" s="26" t="s">
        <v>2377</v>
      </c>
      <c r="E101" s="26" t="s">
        <v>2378</v>
      </c>
      <c r="F101" s="26"/>
      <c r="G101" s="26"/>
      <c r="H101" s="26" t="s">
        <v>406</v>
      </c>
      <c r="I101" s="26"/>
      <c r="J101" s="26"/>
      <c r="K101" s="26"/>
    </row>
    <row r="102" spans="1:11" x14ac:dyDescent="0.25">
      <c r="A102" s="88"/>
      <c r="B102">
        <v>646045</v>
      </c>
      <c r="C102" s="26" t="s">
        <v>398</v>
      </c>
      <c r="D102" s="26" t="s">
        <v>2381</v>
      </c>
      <c r="E102" s="26" t="s">
        <v>2372</v>
      </c>
      <c r="F102" s="26"/>
      <c r="G102" s="26"/>
      <c r="H102" s="26" t="s">
        <v>412</v>
      </c>
      <c r="I102" s="26"/>
      <c r="J102" s="26"/>
      <c r="K102" s="26"/>
    </row>
    <row r="103" spans="1:11" x14ac:dyDescent="0.25">
      <c r="A103" s="88"/>
      <c r="B103">
        <v>44083</v>
      </c>
      <c r="C103" s="26" t="s">
        <v>399</v>
      </c>
      <c r="D103" s="26" t="s">
        <v>2382</v>
      </c>
      <c r="E103" s="26" t="s">
        <v>2380</v>
      </c>
      <c r="F103" s="26"/>
      <c r="G103" s="26"/>
      <c r="H103" s="26" t="s">
        <v>412</v>
      </c>
      <c r="I103" s="26"/>
      <c r="J103" s="26"/>
      <c r="K103" s="26"/>
    </row>
    <row r="104" spans="1:11" x14ac:dyDescent="0.25">
      <c r="A104" s="88"/>
      <c r="B104">
        <v>75255</v>
      </c>
      <c r="C104" s="26" t="s">
        <v>400</v>
      </c>
      <c r="D104" s="26" t="s">
        <v>2383</v>
      </c>
      <c r="E104" s="26" t="s">
        <v>2378</v>
      </c>
      <c r="F104" s="26"/>
      <c r="G104" s="26"/>
      <c r="H104" s="26" t="s">
        <v>412</v>
      </c>
      <c r="I104" s="26"/>
      <c r="J104" s="26"/>
      <c r="K104" s="26"/>
    </row>
    <row r="105" spans="1:11" x14ac:dyDescent="0.25">
      <c r="A105" s="88"/>
      <c r="B105">
        <v>66767</v>
      </c>
      <c r="C105" s="26" t="s">
        <v>401</v>
      </c>
      <c r="D105" s="26" t="s">
        <v>2384</v>
      </c>
      <c r="E105" s="26" t="s">
        <v>2376</v>
      </c>
      <c r="F105" s="26"/>
      <c r="G105" s="26"/>
      <c r="H105" s="26" t="s">
        <v>412</v>
      </c>
      <c r="I105" s="26"/>
      <c r="J105" s="26"/>
      <c r="K105" s="26"/>
    </row>
    <row r="106" spans="1:11" x14ac:dyDescent="0.25">
      <c r="A106" s="88"/>
      <c r="B106">
        <v>27243</v>
      </c>
      <c r="C106" s="26" t="s">
        <v>402</v>
      </c>
      <c r="D106" s="26" t="s">
        <v>2385</v>
      </c>
      <c r="E106" s="26" t="s">
        <v>2374</v>
      </c>
      <c r="F106" s="26"/>
      <c r="G106" s="26"/>
      <c r="H106" s="26" t="s">
        <v>412</v>
      </c>
      <c r="I106" s="26"/>
      <c r="J106" s="26"/>
      <c r="K106" s="26"/>
    </row>
    <row r="107" spans="1:11" x14ac:dyDescent="0.25">
      <c r="A107" s="88"/>
      <c r="B107">
        <v>34034</v>
      </c>
      <c r="C107" s="26" t="s">
        <v>403</v>
      </c>
      <c r="D107" s="26" t="s">
        <v>2383</v>
      </c>
      <c r="E107" s="26" t="s">
        <v>2378</v>
      </c>
      <c r="F107" s="26"/>
      <c r="G107" s="26"/>
      <c r="H107" s="26" t="s">
        <v>412</v>
      </c>
      <c r="I107" s="26"/>
      <c r="J107" s="26"/>
      <c r="K107" s="26"/>
    </row>
    <row r="108" spans="1:11" x14ac:dyDescent="0.25">
      <c r="A108" s="88"/>
      <c r="B108">
        <v>5826</v>
      </c>
      <c r="C108" s="26" t="s">
        <v>404</v>
      </c>
      <c r="D108" s="26" t="s">
        <v>2386</v>
      </c>
      <c r="E108" s="26" t="s">
        <v>2380</v>
      </c>
      <c r="F108" s="26"/>
      <c r="G108" s="26"/>
      <c r="H108" s="26" t="s">
        <v>412</v>
      </c>
      <c r="I108" s="26"/>
      <c r="J108" s="26"/>
      <c r="K108" s="26"/>
    </row>
    <row r="109" spans="1:11" x14ac:dyDescent="0.25">
      <c r="A109" s="88"/>
      <c r="B109">
        <v>5835</v>
      </c>
      <c r="C109" s="26" t="s">
        <v>405</v>
      </c>
      <c r="D109" s="26" t="s">
        <v>2382</v>
      </c>
      <c r="E109" s="26" t="s">
        <v>2387</v>
      </c>
      <c r="F109" s="26"/>
      <c r="G109" s="26"/>
      <c r="H109" s="26" t="s">
        <v>412</v>
      </c>
      <c r="I109" s="26"/>
      <c r="J109" s="26"/>
      <c r="K109" s="26"/>
    </row>
    <row r="110" spans="1:11" x14ac:dyDescent="0.25">
      <c r="A110" s="88"/>
      <c r="B110">
        <v>9844</v>
      </c>
      <c r="C110" s="26" t="s">
        <v>1260</v>
      </c>
      <c r="D110" s="26" t="s">
        <v>2384</v>
      </c>
      <c r="E110" s="26" t="s">
        <v>2361</v>
      </c>
      <c r="F110" s="26"/>
      <c r="G110" s="26"/>
      <c r="H110" s="26" t="s">
        <v>412</v>
      </c>
      <c r="I110" s="26"/>
      <c r="J110" s="26"/>
      <c r="K110" s="26"/>
    </row>
    <row r="111" spans="1:11" x14ac:dyDescent="0.25">
      <c r="A111" s="88"/>
      <c r="B111">
        <v>5257</v>
      </c>
      <c r="C111" s="26" t="s">
        <v>1261</v>
      </c>
      <c r="D111" s="26" t="s">
        <v>2383</v>
      </c>
      <c r="E111" s="26" t="s">
        <v>2366</v>
      </c>
      <c r="F111" s="26"/>
      <c r="G111" s="26"/>
      <c r="H111" s="26" t="s">
        <v>412</v>
      </c>
      <c r="I111" s="26"/>
      <c r="J111" s="26"/>
      <c r="K111" s="26"/>
    </row>
    <row r="112" spans="1:11" x14ac:dyDescent="0.25">
      <c r="A112" s="88"/>
      <c r="B112">
        <v>5919</v>
      </c>
      <c r="C112" s="26" t="s">
        <v>1400</v>
      </c>
      <c r="D112" s="26" t="s">
        <v>2381</v>
      </c>
      <c r="E112" s="26" t="s">
        <v>2355</v>
      </c>
      <c r="F112" s="26"/>
      <c r="G112" s="26"/>
      <c r="H112" s="26" t="s">
        <v>412</v>
      </c>
      <c r="I112" s="26"/>
      <c r="J112" s="26"/>
      <c r="K112" s="26"/>
    </row>
    <row r="113" spans="1:11" x14ac:dyDescent="0.25">
      <c r="A113" s="88"/>
      <c r="B113">
        <v>5845</v>
      </c>
      <c r="C113" s="26" t="s">
        <v>1557</v>
      </c>
      <c r="D113" s="26" t="s">
        <v>2381</v>
      </c>
      <c r="E113" s="26" t="s">
        <v>2355</v>
      </c>
      <c r="F113" s="26"/>
      <c r="G113" s="26"/>
      <c r="H113" s="26" t="s">
        <v>412</v>
      </c>
      <c r="I113" s="26"/>
      <c r="J113" s="26"/>
      <c r="K113" s="26"/>
    </row>
    <row r="114" spans="1:11" x14ac:dyDescent="0.25">
      <c r="A114" s="88"/>
      <c r="B114">
        <v>4971</v>
      </c>
      <c r="C114" s="26" t="s">
        <v>273</v>
      </c>
      <c r="D114" s="26" t="s">
        <v>2384</v>
      </c>
      <c r="E114" s="26" t="s">
        <v>2361</v>
      </c>
      <c r="F114" s="26"/>
      <c r="G114" s="26"/>
      <c r="H114" s="26" t="s">
        <v>412</v>
      </c>
      <c r="I114" s="26"/>
      <c r="J114" s="26"/>
      <c r="K114" s="26"/>
    </row>
    <row r="115" spans="1:11" x14ac:dyDescent="0.25">
      <c r="A115" s="88"/>
      <c r="B115">
        <v>5104</v>
      </c>
      <c r="C115" s="26" t="s">
        <v>272</v>
      </c>
      <c r="D115" s="26" t="s">
        <v>2381</v>
      </c>
      <c r="E115" s="26" t="s">
        <v>2355</v>
      </c>
      <c r="F115" s="26"/>
      <c r="G115" s="26"/>
      <c r="H115" s="26" t="s">
        <v>412</v>
      </c>
      <c r="I115" s="26"/>
      <c r="J115" s="26"/>
      <c r="K115" s="26"/>
    </row>
    <row r="116" spans="1:11" x14ac:dyDescent="0.25">
      <c r="A116" s="88"/>
      <c r="B116">
        <v>6069</v>
      </c>
      <c r="C116" s="26" t="s">
        <v>2388</v>
      </c>
      <c r="D116" s="26" t="s">
        <v>738</v>
      </c>
      <c r="E116" s="26" t="s">
        <v>738</v>
      </c>
      <c r="F116" s="26"/>
      <c r="G116" s="26"/>
      <c r="H116" s="26" t="s">
        <v>412</v>
      </c>
      <c r="I116" s="26"/>
      <c r="J116" s="26"/>
      <c r="K116" s="26"/>
    </row>
    <row r="117" spans="1:11" x14ac:dyDescent="0.25">
      <c r="A117" s="88"/>
      <c r="B117">
        <v>12068</v>
      </c>
      <c r="C117" s="26" t="s">
        <v>1693</v>
      </c>
      <c r="D117" s="26" t="s">
        <v>2384</v>
      </c>
      <c r="E117" s="26" t="s">
        <v>2361</v>
      </c>
      <c r="F117" s="26"/>
      <c r="G117" s="26"/>
      <c r="H117" s="26" t="s">
        <v>412</v>
      </c>
      <c r="I117" s="26"/>
      <c r="J117" s="26"/>
      <c r="K117" s="26"/>
    </row>
    <row r="118" spans="1:11" x14ac:dyDescent="0.25">
      <c r="A118" s="88"/>
      <c r="C118" s="26"/>
      <c r="D118" s="26"/>
      <c r="E118" s="26"/>
      <c r="F118" s="26"/>
      <c r="G118" s="26"/>
      <c r="H118" s="26"/>
      <c r="I118" s="26"/>
      <c r="J118" s="26"/>
      <c r="K118" s="26"/>
    </row>
    <row r="119" spans="1:11" ht="34.5" x14ac:dyDescent="0.25">
      <c r="A119" s="87" t="s">
        <v>15</v>
      </c>
      <c r="B119" s="13">
        <f>SUM(B120:B125)</f>
        <v>0</v>
      </c>
      <c r="C119" s="31"/>
      <c r="D119" s="18"/>
      <c r="H119" s="124"/>
      <c r="I119" s="125"/>
      <c r="J119" s="126"/>
    </row>
    <row r="120" spans="1:11" ht="23.25" x14ac:dyDescent="0.25">
      <c r="A120" s="88" t="s">
        <v>16</v>
      </c>
      <c r="B120" s="29"/>
      <c r="C120" s="31"/>
      <c r="D120" s="18"/>
      <c r="H120" s="127"/>
      <c r="J120" s="128"/>
    </row>
    <row r="121" spans="1:11" x14ac:dyDescent="0.25">
      <c r="A121" s="88"/>
      <c r="B121" s="29"/>
      <c r="C121" s="31"/>
      <c r="D121" s="91"/>
      <c r="H121" s="127"/>
      <c r="J121" s="128"/>
    </row>
    <row r="122" spans="1:11" x14ac:dyDescent="0.25">
      <c r="A122" s="88"/>
      <c r="B122" s="29"/>
      <c r="C122" s="31"/>
      <c r="D122" s="18"/>
      <c r="H122" s="127"/>
      <c r="J122" s="128"/>
    </row>
    <row r="123" spans="1:11" x14ac:dyDescent="0.25">
      <c r="A123" s="88"/>
      <c r="B123" s="29"/>
      <c r="C123" s="14"/>
      <c r="D123" s="18"/>
      <c r="H123" s="127"/>
      <c r="J123" s="128"/>
    </row>
    <row r="124" spans="1:11" x14ac:dyDescent="0.25">
      <c r="A124" s="88"/>
      <c r="B124" s="29"/>
      <c r="C124" s="33"/>
      <c r="D124" s="91"/>
      <c r="H124" s="127"/>
      <c r="J124" s="128"/>
    </row>
    <row r="125" spans="1:11" x14ac:dyDescent="0.25">
      <c r="A125" s="88"/>
      <c r="B125" s="29"/>
      <c r="C125" s="33"/>
      <c r="D125" s="18"/>
      <c r="H125" s="127"/>
      <c r="J125" s="128"/>
    </row>
    <row r="126" spans="1:11" ht="135.75" x14ac:dyDescent="0.25">
      <c r="A126" s="87" t="s">
        <v>17</v>
      </c>
      <c r="B126" s="13">
        <f>SUM(B127:B129)</f>
        <v>0</v>
      </c>
      <c r="C126" s="31"/>
      <c r="D126" s="42"/>
      <c r="H126" s="127"/>
      <c r="J126" s="128"/>
    </row>
    <row r="127" spans="1:11" ht="90.75" x14ac:dyDescent="0.25">
      <c r="A127" s="88" t="s">
        <v>18</v>
      </c>
      <c r="B127" s="29"/>
      <c r="C127" s="14"/>
      <c r="D127" s="18"/>
      <c r="H127" s="127"/>
      <c r="J127" s="128"/>
    </row>
    <row r="128" spans="1:11" x14ac:dyDescent="0.25">
      <c r="A128" s="88"/>
      <c r="B128" s="29"/>
      <c r="C128" s="18"/>
      <c r="D128" s="26"/>
      <c r="H128" s="127"/>
      <c r="J128" s="128"/>
    </row>
    <row r="129" spans="1:10" x14ac:dyDescent="0.25">
      <c r="A129" s="88"/>
      <c r="B129" s="29"/>
      <c r="C129" s="18"/>
      <c r="D129" s="26"/>
      <c r="H129" s="127"/>
      <c r="J129" s="128"/>
    </row>
    <row r="130" spans="1:10" ht="90.75" x14ac:dyDescent="0.25">
      <c r="A130" s="87" t="s">
        <v>19</v>
      </c>
      <c r="B130" s="13">
        <f>SUM(B131:B132)</f>
        <v>0</v>
      </c>
      <c r="C130" s="14"/>
      <c r="D130" s="26"/>
      <c r="H130" s="127"/>
      <c r="J130" s="128"/>
    </row>
    <row r="131" spans="1:10" ht="79.5" x14ac:dyDescent="0.25">
      <c r="A131" s="88" t="s">
        <v>20</v>
      </c>
      <c r="B131" s="29"/>
      <c r="C131" s="18"/>
      <c r="D131" s="26"/>
      <c r="H131" s="129"/>
      <c r="I131" s="103"/>
      <c r="J131" s="130"/>
    </row>
    <row r="132" spans="1:10" x14ac:dyDescent="0.25">
      <c r="A132" s="88"/>
      <c r="B132" s="29"/>
      <c r="C132" s="18"/>
      <c r="D132" s="26"/>
      <c r="H132" s="127"/>
      <c r="J132" s="128"/>
    </row>
    <row r="133" spans="1:10" ht="34.5" x14ac:dyDescent="0.25">
      <c r="A133" s="87" t="s">
        <v>21</v>
      </c>
      <c r="B133" s="13">
        <f>SUM(B134:B160)</f>
        <v>0</v>
      </c>
      <c r="C133" s="18"/>
      <c r="D133" s="26"/>
      <c r="H133" s="127"/>
      <c r="J133" s="128"/>
    </row>
    <row r="134" spans="1:10" ht="23.25" x14ac:dyDescent="0.25">
      <c r="A134" s="88" t="s">
        <v>22</v>
      </c>
      <c r="B134" s="29"/>
      <c r="C134" s="18"/>
      <c r="D134" s="26"/>
      <c r="H134" s="127"/>
      <c r="J134" s="128"/>
    </row>
    <row r="135" spans="1:10" x14ac:dyDescent="0.25">
      <c r="A135" s="89"/>
      <c r="B135" s="29"/>
      <c r="C135" s="18"/>
      <c r="D135" s="26"/>
      <c r="H135" s="127"/>
      <c r="J135" s="128"/>
    </row>
    <row r="136" spans="1:10" x14ac:dyDescent="0.25">
      <c r="A136" s="89"/>
      <c r="B136" s="29"/>
      <c r="C136" s="18"/>
      <c r="D136" s="26"/>
      <c r="H136" s="127"/>
      <c r="J136" s="128"/>
    </row>
    <row r="137" spans="1:10" x14ac:dyDescent="0.25">
      <c r="A137" s="89"/>
      <c r="B137" s="29"/>
      <c r="C137" s="18"/>
      <c r="D137" s="26"/>
      <c r="H137" s="127"/>
      <c r="J137" s="128"/>
    </row>
    <row r="138" spans="1:10" x14ac:dyDescent="0.25">
      <c r="A138" s="89"/>
      <c r="B138" s="29"/>
      <c r="C138" s="18"/>
      <c r="D138" s="26"/>
      <c r="H138" s="127"/>
      <c r="J138" s="128"/>
    </row>
    <row r="139" spans="1:10" x14ac:dyDescent="0.25">
      <c r="A139" s="89"/>
      <c r="B139" s="29"/>
      <c r="C139" s="18"/>
      <c r="D139" s="26"/>
      <c r="H139" s="127"/>
      <c r="J139" s="128"/>
    </row>
    <row r="140" spans="1:10" x14ac:dyDescent="0.25">
      <c r="A140" s="89"/>
      <c r="B140" s="29"/>
      <c r="C140" s="18"/>
      <c r="D140" s="26"/>
      <c r="H140" s="127"/>
      <c r="J140" s="128"/>
    </row>
    <row r="141" spans="1:10" x14ac:dyDescent="0.25">
      <c r="A141" s="89"/>
      <c r="B141" s="29"/>
      <c r="C141" s="18"/>
      <c r="D141" s="26"/>
      <c r="H141" s="127"/>
      <c r="J141" s="128"/>
    </row>
    <row r="142" spans="1:10" x14ac:dyDescent="0.25">
      <c r="A142" s="89"/>
      <c r="B142" s="29"/>
      <c r="C142" s="18"/>
      <c r="D142" s="26"/>
      <c r="H142" s="127"/>
      <c r="J142" s="128"/>
    </row>
    <row r="143" spans="1:10" x14ac:dyDescent="0.25">
      <c r="A143" s="89"/>
      <c r="B143" s="29"/>
      <c r="C143" s="18"/>
      <c r="D143" s="26"/>
      <c r="H143" s="127"/>
      <c r="J143" s="128"/>
    </row>
    <row r="144" spans="1:10" x14ac:dyDescent="0.25">
      <c r="A144" s="89"/>
      <c r="B144" s="29"/>
      <c r="C144" s="18"/>
      <c r="D144" s="26"/>
      <c r="H144" s="127"/>
      <c r="J144" s="128"/>
    </row>
    <row r="145" spans="1:10" x14ac:dyDescent="0.25">
      <c r="A145" s="89"/>
      <c r="B145" s="29"/>
      <c r="C145" s="18"/>
      <c r="D145" s="26"/>
      <c r="H145" s="127"/>
      <c r="J145" s="128"/>
    </row>
    <row r="146" spans="1:10" x14ac:dyDescent="0.25">
      <c r="A146" s="89"/>
      <c r="B146" s="29"/>
      <c r="C146" s="18"/>
      <c r="D146" s="26"/>
      <c r="H146" s="127"/>
      <c r="J146" s="128"/>
    </row>
    <row r="147" spans="1:10" x14ac:dyDescent="0.25">
      <c r="A147" s="89"/>
      <c r="B147" s="29"/>
      <c r="C147" s="18"/>
      <c r="D147" s="26"/>
      <c r="H147" s="127"/>
      <c r="J147" s="128"/>
    </row>
    <row r="148" spans="1:10" x14ac:dyDescent="0.25">
      <c r="A148" s="89"/>
      <c r="B148" s="29"/>
      <c r="C148" s="18"/>
      <c r="D148" s="26"/>
      <c r="H148" s="127"/>
      <c r="J148" s="128"/>
    </row>
    <row r="149" spans="1:10" x14ac:dyDescent="0.25">
      <c r="A149" s="89"/>
      <c r="B149" s="29"/>
      <c r="C149" s="18"/>
      <c r="D149" s="26"/>
      <c r="H149" s="127"/>
      <c r="J149" s="128"/>
    </row>
    <row r="150" spans="1:10" x14ac:dyDescent="0.25">
      <c r="A150" s="89"/>
      <c r="B150" s="29"/>
      <c r="C150" s="18"/>
      <c r="D150" s="26"/>
      <c r="H150" s="127"/>
      <c r="J150" s="128"/>
    </row>
    <row r="151" spans="1:10" x14ac:dyDescent="0.25">
      <c r="A151" s="89"/>
      <c r="B151" s="29"/>
      <c r="C151" s="18"/>
      <c r="D151" s="26"/>
      <c r="H151" s="127"/>
      <c r="J151" s="128"/>
    </row>
    <row r="152" spans="1:10" x14ac:dyDescent="0.25">
      <c r="A152" s="89"/>
      <c r="B152" s="29"/>
      <c r="C152" s="18"/>
      <c r="D152" s="26"/>
      <c r="H152" s="127"/>
      <c r="J152" s="128"/>
    </row>
    <row r="153" spans="1:10" x14ac:dyDescent="0.25">
      <c r="A153" s="89"/>
      <c r="B153" s="29"/>
      <c r="C153" s="18"/>
      <c r="D153" s="26"/>
      <c r="H153" s="127"/>
      <c r="J153" s="128"/>
    </row>
    <row r="154" spans="1:10" x14ac:dyDescent="0.25">
      <c r="A154" s="89"/>
      <c r="B154" s="29"/>
      <c r="C154" s="18"/>
      <c r="D154" s="26"/>
      <c r="H154" s="127"/>
      <c r="J154" s="128"/>
    </row>
    <row r="155" spans="1:10" x14ac:dyDescent="0.25">
      <c r="A155" s="89"/>
      <c r="B155" s="29"/>
      <c r="C155" s="18"/>
      <c r="D155" s="26"/>
      <c r="H155" s="127"/>
      <c r="J155" s="128"/>
    </row>
    <row r="156" spans="1:10" x14ac:dyDescent="0.25">
      <c r="A156" s="89"/>
      <c r="B156" s="29"/>
      <c r="C156" s="18"/>
      <c r="D156" s="26"/>
      <c r="H156" s="127"/>
      <c r="J156" s="128"/>
    </row>
    <row r="157" spans="1:10" x14ac:dyDescent="0.25">
      <c r="A157" s="89"/>
      <c r="B157" s="29"/>
      <c r="C157" s="18"/>
      <c r="D157" s="26"/>
      <c r="H157" s="127"/>
      <c r="J157" s="128"/>
    </row>
    <row r="158" spans="1:10" x14ac:dyDescent="0.25">
      <c r="A158" s="89"/>
      <c r="B158" s="29"/>
      <c r="C158" s="91"/>
      <c r="D158" s="26"/>
      <c r="H158" s="127"/>
      <c r="J158" s="128"/>
    </row>
    <row r="159" spans="1:10" x14ac:dyDescent="0.25">
      <c r="A159" s="89"/>
      <c r="B159" s="29"/>
      <c r="C159" s="18"/>
      <c r="D159" s="26"/>
      <c r="H159" s="127"/>
      <c r="J159" s="128"/>
    </row>
    <row r="160" spans="1:10" ht="15.75" thickBot="1" x14ac:dyDescent="0.3">
      <c r="A160" s="90"/>
      <c r="B160" s="29"/>
      <c r="C160" s="18"/>
      <c r="D160" s="26"/>
      <c r="H160" s="127"/>
      <c r="J160" s="128"/>
    </row>
    <row r="161" spans="1:10" ht="23.25" thickBot="1" x14ac:dyDescent="0.3">
      <c r="A161" s="39" t="s">
        <v>23</v>
      </c>
      <c r="B161" s="92">
        <f>+B11+B36+B64+B119+B126+B130+B133</f>
        <v>17167371.420000002</v>
      </c>
      <c r="C161" s="91"/>
      <c r="D161" s="26"/>
      <c r="H161" s="129"/>
      <c r="I161" s="103"/>
      <c r="J161" s="130"/>
    </row>
    <row r="162" spans="1:10" x14ac:dyDescent="0.25">
      <c r="A162" s="2"/>
      <c r="B162" s="2"/>
      <c r="C162" s="2"/>
    </row>
    <row r="163" spans="1:10" x14ac:dyDescent="0.25">
      <c r="A163" s="6"/>
      <c r="B163" s="6"/>
      <c r="C163" s="41" t="s">
        <v>24</v>
      </c>
    </row>
    <row r="164" spans="1:10" x14ac:dyDescent="0.25">
      <c r="A164" s="6"/>
      <c r="B164" s="6"/>
      <c r="C16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16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81601" r:id="rId3"/>
      </mc:Fallback>
    </mc:AlternateContent>
  </oleObjects>
</worksheet>
</file>

<file path=xl/worksheets/sheet2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39278-D43A-4F3F-AD3C-3BE3AB0D947F}">
  <dimension ref="A1:H164"/>
  <sheetViews>
    <sheetView workbookViewId="0">
      <selection activeCell="J36" sqref="J3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2389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57613.450000000004</v>
      </c>
      <c r="C36" s="14"/>
      <c r="D36" s="19"/>
    </row>
    <row r="37" spans="1:4" ht="23.25" x14ac:dyDescent="0.25">
      <c r="A37" s="16" t="s">
        <v>12</v>
      </c>
      <c r="B37" s="38"/>
      <c r="C37" s="57"/>
      <c r="D37" s="58"/>
    </row>
    <row r="38" spans="1:4" x14ac:dyDescent="0.25">
      <c r="A38" s="88"/>
      <c r="B38" s="26">
        <v>445.54</v>
      </c>
      <c r="C38" s="26" t="s">
        <v>156</v>
      </c>
      <c r="D38" s="26" t="s">
        <v>2390</v>
      </c>
    </row>
    <row r="39" spans="1:4" x14ac:dyDescent="0.25">
      <c r="A39" s="88"/>
      <c r="B39" s="26">
        <v>6902</v>
      </c>
      <c r="C39" s="26" t="s">
        <v>238</v>
      </c>
      <c r="D39" s="26" t="s">
        <v>2391</v>
      </c>
    </row>
    <row r="40" spans="1:4" x14ac:dyDescent="0.25">
      <c r="A40" s="88"/>
      <c r="B40" s="26">
        <v>589.04999999999995</v>
      </c>
      <c r="C40" s="26" t="s">
        <v>230</v>
      </c>
      <c r="D40" s="26" t="s">
        <v>2392</v>
      </c>
    </row>
    <row r="41" spans="1:4" x14ac:dyDescent="0.25">
      <c r="A41" s="88"/>
      <c r="B41" s="26">
        <v>8994.02</v>
      </c>
      <c r="C41" s="26" t="s">
        <v>230</v>
      </c>
      <c r="D41" s="26" t="s">
        <v>2393</v>
      </c>
    </row>
    <row r="42" spans="1:4" x14ac:dyDescent="0.25">
      <c r="A42" s="88"/>
      <c r="B42" s="26">
        <v>103</v>
      </c>
      <c r="C42" s="26" t="s">
        <v>2394</v>
      </c>
      <c r="D42" s="26" t="s">
        <v>2395</v>
      </c>
    </row>
    <row r="43" spans="1:4" x14ac:dyDescent="0.25">
      <c r="A43" s="88"/>
      <c r="B43" s="26">
        <v>600</v>
      </c>
      <c r="C43" s="26" t="s">
        <v>98</v>
      </c>
      <c r="D43" s="26" t="s">
        <v>357</v>
      </c>
    </row>
    <row r="44" spans="1:4" x14ac:dyDescent="0.25">
      <c r="A44" s="88"/>
      <c r="B44" s="26">
        <v>305.2</v>
      </c>
      <c r="C44" s="26" t="s">
        <v>153</v>
      </c>
      <c r="D44" s="26" t="s">
        <v>2396</v>
      </c>
    </row>
    <row r="45" spans="1:4" x14ac:dyDescent="0.25">
      <c r="A45" s="88"/>
      <c r="B45" s="26">
        <v>2380</v>
      </c>
      <c r="C45" s="26" t="s">
        <v>258</v>
      </c>
      <c r="D45" s="26" t="s">
        <v>2397</v>
      </c>
    </row>
    <row r="46" spans="1:4" x14ac:dyDescent="0.25">
      <c r="A46" s="88"/>
      <c r="B46" s="26">
        <v>11250.17</v>
      </c>
      <c r="C46" s="26" t="s">
        <v>31</v>
      </c>
      <c r="D46" s="26" t="s">
        <v>2398</v>
      </c>
    </row>
    <row r="47" spans="1:4" x14ac:dyDescent="0.25">
      <c r="A47" s="88"/>
      <c r="B47" s="26">
        <v>6610.19</v>
      </c>
      <c r="C47" s="26" t="s">
        <v>243</v>
      </c>
      <c r="D47" s="26" t="s">
        <v>2399</v>
      </c>
    </row>
    <row r="48" spans="1:4" x14ac:dyDescent="0.25">
      <c r="A48" s="88"/>
      <c r="B48" s="26">
        <v>18504.02</v>
      </c>
      <c r="C48" s="26" t="s">
        <v>715</v>
      </c>
      <c r="D48" s="26" t="s">
        <v>2400</v>
      </c>
    </row>
    <row r="49" spans="1:4" x14ac:dyDescent="0.25">
      <c r="A49" s="88"/>
      <c r="B49" s="26">
        <v>930.26</v>
      </c>
      <c r="C49" s="26" t="s">
        <v>504</v>
      </c>
      <c r="D49" s="26" t="s">
        <v>2401</v>
      </c>
    </row>
    <row r="50" spans="1:4" x14ac:dyDescent="0.25">
      <c r="A50" s="16"/>
      <c r="B50" s="55"/>
      <c r="C50" s="60"/>
      <c r="D50" s="61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SUM(B64:B118)</f>
        <v>0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4"/>
      <c r="D116" s="18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31"/>
      <c r="D118" s="18"/>
    </row>
    <row r="119" spans="1:4" ht="34.5" x14ac:dyDescent="0.25">
      <c r="A119" s="87" t="s">
        <v>15</v>
      </c>
      <c r="B119" s="13">
        <f>SUM(B120:B125)</f>
        <v>0</v>
      </c>
      <c r="C119" s="31"/>
      <c r="D119" s="18"/>
    </row>
    <row r="120" spans="1:4" ht="23.25" x14ac:dyDescent="0.25">
      <c r="A120" s="88" t="s">
        <v>16</v>
      </c>
      <c r="B120" s="29"/>
      <c r="C120" s="31"/>
      <c r="D120" s="18"/>
    </row>
    <row r="121" spans="1:4" x14ac:dyDescent="0.25">
      <c r="A121" s="88"/>
      <c r="B121" s="29"/>
      <c r="C121" s="31"/>
      <c r="D121" s="91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3"/>
      <c r="D124" s="91"/>
    </row>
    <row r="125" spans="1:4" x14ac:dyDescent="0.25">
      <c r="A125" s="88"/>
      <c r="B125" s="29"/>
      <c r="C125" s="33"/>
      <c r="D125" s="18"/>
    </row>
    <row r="126" spans="1:4" ht="135.75" x14ac:dyDescent="0.25">
      <c r="A126" s="87" t="s">
        <v>17</v>
      </c>
      <c r="B126" s="13">
        <f>SUM(B127:B129)</f>
        <v>0</v>
      </c>
      <c r="C126" s="31"/>
      <c r="D126" s="42"/>
    </row>
    <row r="127" spans="1:4" ht="90.75" x14ac:dyDescent="0.25">
      <c r="A127" s="88" t="s">
        <v>18</v>
      </c>
      <c r="B127" s="29"/>
      <c r="C127" s="14"/>
      <c r="D127" s="18"/>
    </row>
    <row r="128" spans="1:4" x14ac:dyDescent="0.25">
      <c r="A128" s="88"/>
      <c r="B128" s="29"/>
      <c r="C128" s="18"/>
      <c r="D128" s="26"/>
    </row>
    <row r="129" spans="1:4" x14ac:dyDescent="0.25">
      <c r="A129" s="88"/>
      <c r="B129" s="29"/>
      <c r="C129" s="18"/>
      <c r="D129" s="26"/>
    </row>
    <row r="130" spans="1:4" ht="90.75" x14ac:dyDescent="0.25">
      <c r="A130" s="87" t="s">
        <v>19</v>
      </c>
      <c r="B130" s="13">
        <f>SUM(B131:B132)</f>
        <v>0</v>
      </c>
      <c r="C130" s="14"/>
      <c r="D130" s="26"/>
    </row>
    <row r="131" spans="1:4" ht="79.5" x14ac:dyDescent="0.25">
      <c r="A131" s="88" t="s">
        <v>20</v>
      </c>
      <c r="B131" s="29"/>
      <c r="C131" s="18"/>
      <c r="D131" s="26"/>
    </row>
    <row r="132" spans="1:4" x14ac:dyDescent="0.25">
      <c r="A132" s="88"/>
      <c r="B132" s="29"/>
      <c r="C132" s="18"/>
      <c r="D132" s="26"/>
    </row>
    <row r="133" spans="1:4" ht="34.5" x14ac:dyDescent="0.25">
      <c r="A133" s="87" t="s">
        <v>21</v>
      </c>
      <c r="B133" s="13">
        <f>SUM(B134:B160)</f>
        <v>0</v>
      </c>
      <c r="C133" s="18"/>
      <c r="D133" s="26"/>
    </row>
    <row r="134" spans="1:4" ht="23.25" x14ac:dyDescent="0.25">
      <c r="A134" s="88" t="s">
        <v>22</v>
      </c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91"/>
      <c r="D158" s="26"/>
    </row>
    <row r="159" spans="1:4" x14ac:dyDescent="0.25">
      <c r="A159" s="89"/>
      <c r="B159" s="29"/>
      <c r="C159" s="18"/>
      <c r="D159" s="26"/>
    </row>
    <row r="160" spans="1:4" ht="15.75" thickBot="1" x14ac:dyDescent="0.3">
      <c r="A160" s="90"/>
      <c r="B160" s="29"/>
      <c r="C160" s="18"/>
      <c r="D160" s="26"/>
    </row>
    <row r="161" spans="1:4" ht="23.25" thickBot="1" x14ac:dyDescent="0.3">
      <c r="A161" s="39" t="s">
        <v>23</v>
      </c>
      <c r="B161" s="92">
        <f>+B11+B36+B63+B119+B126+B130+B133</f>
        <v>57613.450000000004</v>
      </c>
      <c r="C161" s="91"/>
      <c r="D161" s="26"/>
    </row>
    <row r="162" spans="1:4" x14ac:dyDescent="0.25">
      <c r="A162" s="2"/>
      <c r="B162" s="2"/>
      <c r="C162" s="2"/>
    </row>
    <row r="163" spans="1:4" x14ac:dyDescent="0.25">
      <c r="A163" s="6"/>
      <c r="B163" s="6"/>
      <c r="C163" s="41" t="s">
        <v>24</v>
      </c>
    </row>
    <row r="164" spans="1:4" x14ac:dyDescent="0.25">
      <c r="A164" s="6"/>
      <c r="B164" s="6"/>
      <c r="C16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26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82625" r:id="rId3"/>
      </mc:Fallback>
    </mc:AlternateContent>
  </oleObjects>
</worksheet>
</file>

<file path=xl/worksheets/sheet2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B252-DF4D-47DE-AE00-034B72878F76}">
  <dimension ref="A1:H165"/>
  <sheetViews>
    <sheetView workbookViewId="0">
      <selection activeCell="B13" sqref="B13:D2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2402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1155686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676</v>
      </c>
      <c r="C13" s="95" t="s">
        <v>302</v>
      </c>
      <c r="D13" s="95" t="s">
        <v>313</v>
      </c>
    </row>
    <row r="14" spans="1:8" x14ac:dyDescent="0.25">
      <c r="A14" s="16"/>
      <c r="B14" s="64">
        <v>650383</v>
      </c>
      <c r="C14" s="95" t="s">
        <v>303</v>
      </c>
      <c r="D14" s="95" t="s">
        <v>314</v>
      </c>
    </row>
    <row r="15" spans="1:8" x14ac:dyDescent="0.25">
      <c r="A15" s="16"/>
      <c r="B15" s="64">
        <v>2327</v>
      </c>
      <c r="C15" s="95" t="s">
        <v>304</v>
      </c>
      <c r="D15" s="95" t="s">
        <v>315</v>
      </c>
      <c r="H15" s="20"/>
    </row>
    <row r="16" spans="1:8" x14ac:dyDescent="0.25">
      <c r="A16" s="16"/>
      <c r="B16" s="64">
        <v>25187</v>
      </c>
      <c r="C16" s="95" t="s">
        <v>305</v>
      </c>
      <c r="D16" s="95" t="s">
        <v>316</v>
      </c>
      <c r="H16" s="20"/>
    </row>
    <row r="17" spans="1:8" x14ac:dyDescent="0.25">
      <c r="A17" s="16"/>
      <c r="B17" s="64">
        <v>5624</v>
      </c>
      <c r="C17" s="95" t="s">
        <v>306</v>
      </c>
      <c r="D17" s="95" t="s">
        <v>317</v>
      </c>
      <c r="H17" s="20"/>
    </row>
    <row r="18" spans="1:8" x14ac:dyDescent="0.25">
      <c r="A18" s="16"/>
      <c r="B18" s="64">
        <v>1108</v>
      </c>
      <c r="C18" s="95" t="s">
        <v>307</v>
      </c>
      <c r="D18" s="95" t="s">
        <v>318</v>
      </c>
      <c r="H18" s="20"/>
    </row>
    <row r="19" spans="1:8" x14ac:dyDescent="0.25">
      <c r="A19" s="16"/>
      <c r="B19" s="64">
        <v>1816</v>
      </c>
      <c r="C19" s="95" t="s">
        <v>308</v>
      </c>
      <c r="D19" s="95" t="s">
        <v>319</v>
      </c>
      <c r="H19" s="20"/>
    </row>
    <row r="20" spans="1:8" x14ac:dyDescent="0.25">
      <c r="A20" s="16"/>
      <c r="B20" s="64">
        <v>1050</v>
      </c>
      <c r="C20" s="95" t="s">
        <v>309</v>
      </c>
      <c r="D20" s="95" t="s">
        <v>319</v>
      </c>
      <c r="H20" s="20"/>
    </row>
    <row r="21" spans="1:8" x14ac:dyDescent="0.25">
      <c r="A21" s="16"/>
      <c r="B21" s="64">
        <v>752</v>
      </c>
      <c r="C21" s="95" t="s">
        <v>310</v>
      </c>
      <c r="D21" s="95" t="s">
        <v>320</v>
      </c>
      <c r="H21" s="24"/>
    </row>
    <row r="22" spans="1:8" x14ac:dyDescent="0.25">
      <c r="A22" s="16"/>
      <c r="B22" s="64">
        <v>1212</v>
      </c>
      <c r="C22" s="95" t="s">
        <v>310</v>
      </c>
      <c r="D22" s="95" t="s">
        <v>320</v>
      </c>
    </row>
    <row r="23" spans="1:8" x14ac:dyDescent="0.25">
      <c r="A23" s="16"/>
      <c r="B23" s="64">
        <v>83</v>
      </c>
      <c r="C23" s="95" t="s">
        <v>310</v>
      </c>
      <c r="D23" s="95" t="s">
        <v>320</v>
      </c>
    </row>
    <row r="24" spans="1:8" x14ac:dyDescent="0.25">
      <c r="A24" s="16"/>
      <c r="B24" s="64">
        <v>100</v>
      </c>
      <c r="C24" s="95" t="s">
        <v>311</v>
      </c>
      <c r="D24" s="95" t="s">
        <v>321</v>
      </c>
    </row>
    <row r="25" spans="1:8" x14ac:dyDescent="0.25">
      <c r="A25" s="16"/>
      <c r="B25" s="66">
        <v>50</v>
      </c>
      <c r="C25" s="95" t="s">
        <v>312</v>
      </c>
      <c r="D25" s="95" t="s">
        <v>321</v>
      </c>
    </row>
    <row r="26" spans="1:8" x14ac:dyDescent="0.25">
      <c r="A26" s="16"/>
      <c r="B26" s="68">
        <v>100</v>
      </c>
      <c r="C26" s="95" t="s">
        <v>312</v>
      </c>
      <c r="D26" s="95" t="s">
        <v>321</v>
      </c>
    </row>
    <row r="27" spans="1:8" x14ac:dyDescent="0.25">
      <c r="A27" s="16"/>
      <c r="B27" s="67">
        <v>282054</v>
      </c>
      <c r="C27" s="95" t="s">
        <v>304</v>
      </c>
      <c r="D27" s="95" t="s">
        <v>322</v>
      </c>
    </row>
    <row r="28" spans="1:8" x14ac:dyDescent="0.25">
      <c r="A28" s="16"/>
      <c r="B28" s="67">
        <v>110891</v>
      </c>
      <c r="C28" s="95" t="s">
        <v>304</v>
      </c>
      <c r="D28" s="95" t="s">
        <v>323</v>
      </c>
    </row>
    <row r="29" spans="1:8" x14ac:dyDescent="0.25">
      <c r="A29" s="16"/>
      <c r="B29" s="67">
        <v>72273</v>
      </c>
      <c r="C29" s="95" t="s">
        <v>304</v>
      </c>
      <c r="D29" s="95" t="s">
        <v>324</v>
      </c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11645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11645</v>
      </c>
      <c r="C38" t="s">
        <v>744</v>
      </c>
      <c r="D38" t="s">
        <v>1745</v>
      </c>
    </row>
    <row r="39" spans="1:4" x14ac:dyDescent="0.25">
      <c r="A39" s="16"/>
      <c r="B39" s="29"/>
      <c r="C39" s="27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1167331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36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83649" r:id="rId3"/>
      </mc:Fallback>
    </mc:AlternateContent>
  </oleObjects>
</worksheet>
</file>

<file path=xl/worksheets/sheet2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D6D97-E6B2-4B14-A105-40C9B69B446A}">
  <dimension ref="A1:H165"/>
  <sheetViews>
    <sheetView topLeftCell="A13" workbookViewId="0">
      <selection activeCell="H40" sqref="H39:J4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2403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1935.3500000000001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414.2</v>
      </c>
      <c r="C38" t="s">
        <v>1919</v>
      </c>
      <c r="D38" t="s">
        <v>2404</v>
      </c>
    </row>
    <row r="39" spans="1:4" x14ac:dyDescent="0.25">
      <c r="A39" s="16"/>
      <c r="B39">
        <v>264.51</v>
      </c>
      <c r="C39" t="s">
        <v>659</v>
      </c>
      <c r="D39" t="s">
        <v>2405</v>
      </c>
    </row>
    <row r="40" spans="1:4" x14ac:dyDescent="0.25">
      <c r="A40" s="16"/>
      <c r="B40">
        <v>1256.6400000000001</v>
      </c>
      <c r="C40" t="s">
        <v>2406</v>
      </c>
      <c r="D40" t="s">
        <v>2407</v>
      </c>
    </row>
    <row r="41" spans="1:4" x14ac:dyDescent="0.25">
      <c r="A41" s="16"/>
      <c r="B41" s="29"/>
      <c r="C41" s="27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1935.3500000000001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46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84673" r:id="rId3"/>
      </mc:Fallback>
    </mc:AlternateContent>
  </oleObjects>
</worksheet>
</file>

<file path=xl/worksheets/sheet2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80153-0B96-4F34-8221-7EEA9D5B2380}">
  <dimension ref="A1:H162"/>
  <sheetViews>
    <sheetView topLeftCell="A28" workbookViewId="0">
      <selection activeCell="I49" sqref="I49"/>
    </sheetView>
  </sheetViews>
  <sheetFormatPr defaultRowHeight="15" x14ac:dyDescent="0.25"/>
  <cols>
    <col min="2" max="2" width="10.85546875" customWidth="1"/>
    <col min="3" max="3" width="35.7109375" customWidth="1"/>
    <col min="4" max="4" width="46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2408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SUM(B37:B60)</f>
        <v>85697.18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2380</v>
      </c>
      <c r="C38" s="26" t="s">
        <v>2224</v>
      </c>
      <c r="D38" s="26" t="s">
        <v>2411</v>
      </c>
    </row>
    <row r="39" spans="1:4" x14ac:dyDescent="0.25">
      <c r="A39" s="16"/>
      <c r="B39" s="26">
        <v>201.82</v>
      </c>
      <c r="C39" s="26" t="s">
        <v>2014</v>
      </c>
      <c r="D39" s="26" t="s">
        <v>2412</v>
      </c>
    </row>
    <row r="40" spans="1:4" x14ac:dyDescent="0.25">
      <c r="A40" s="16"/>
      <c r="B40" s="26">
        <v>2494.2399999999998</v>
      </c>
      <c r="C40" s="26" t="s">
        <v>417</v>
      </c>
      <c r="D40" s="26" t="s">
        <v>2413</v>
      </c>
    </row>
    <row r="41" spans="1:4" x14ac:dyDescent="0.25">
      <c r="A41" s="16"/>
      <c r="B41" s="26">
        <v>14422.8</v>
      </c>
      <c r="C41" s="26" t="s">
        <v>501</v>
      </c>
      <c r="D41" s="26" t="s">
        <v>2414</v>
      </c>
    </row>
    <row r="42" spans="1:4" x14ac:dyDescent="0.25">
      <c r="A42" s="16"/>
      <c r="B42" s="26">
        <v>1836.17</v>
      </c>
      <c r="C42" s="26" t="s">
        <v>501</v>
      </c>
      <c r="D42" s="26" t="s">
        <v>2415</v>
      </c>
    </row>
    <row r="43" spans="1:4" x14ac:dyDescent="0.25">
      <c r="A43" s="16"/>
      <c r="B43" s="26">
        <v>142.80000000000001</v>
      </c>
      <c r="C43" s="26" t="s">
        <v>701</v>
      </c>
      <c r="D43" s="26" t="s">
        <v>2416</v>
      </c>
    </row>
    <row r="44" spans="1:4" x14ac:dyDescent="0.25">
      <c r="A44" s="16"/>
      <c r="B44" s="26">
        <v>7903.02</v>
      </c>
      <c r="C44" s="26" t="s">
        <v>701</v>
      </c>
      <c r="D44" s="26" t="s">
        <v>2417</v>
      </c>
    </row>
    <row r="45" spans="1:4" x14ac:dyDescent="0.25">
      <c r="A45" s="16"/>
      <c r="B45" s="26">
        <v>142.80000000000001</v>
      </c>
      <c r="C45" s="26" t="s">
        <v>701</v>
      </c>
      <c r="D45" s="26" t="s">
        <v>2418</v>
      </c>
    </row>
    <row r="46" spans="1:4" x14ac:dyDescent="0.25">
      <c r="A46" s="16"/>
      <c r="B46" s="26">
        <v>142.80000000000001</v>
      </c>
      <c r="C46" s="26" t="s">
        <v>701</v>
      </c>
      <c r="D46" s="26" t="s">
        <v>2422</v>
      </c>
    </row>
    <row r="47" spans="1:4" x14ac:dyDescent="0.25">
      <c r="A47" s="16"/>
      <c r="B47" s="26">
        <v>3520</v>
      </c>
      <c r="C47" s="26" t="s">
        <v>456</v>
      </c>
      <c r="D47" s="26" t="s">
        <v>2423</v>
      </c>
    </row>
    <row r="48" spans="1:4" x14ac:dyDescent="0.25">
      <c r="A48" s="16"/>
      <c r="B48" s="26">
        <v>123</v>
      </c>
      <c r="C48" s="26" t="s">
        <v>2427</v>
      </c>
      <c r="D48" s="26" t="s">
        <v>2428</v>
      </c>
    </row>
    <row r="49" spans="1:4" x14ac:dyDescent="0.25">
      <c r="A49" s="16"/>
      <c r="B49" s="26">
        <v>1387.54</v>
      </c>
      <c r="C49" s="26" t="s">
        <v>501</v>
      </c>
      <c r="D49" s="26" t="s">
        <v>2429</v>
      </c>
    </row>
    <row r="50" spans="1:4" x14ac:dyDescent="0.25">
      <c r="A50" s="16"/>
      <c r="B50" s="26">
        <v>30940</v>
      </c>
      <c r="C50" s="26" t="s">
        <v>542</v>
      </c>
      <c r="D50" s="26" t="s">
        <v>2433</v>
      </c>
    </row>
    <row r="51" spans="1:4" x14ac:dyDescent="0.25">
      <c r="A51" s="26"/>
      <c r="B51" s="26">
        <v>420</v>
      </c>
      <c r="C51" s="26" t="s">
        <v>2409</v>
      </c>
      <c r="D51" s="26" t="s">
        <v>2410</v>
      </c>
    </row>
    <row r="52" spans="1:4" x14ac:dyDescent="0.25">
      <c r="A52" s="26"/>
      <c r="B52" s="26">
        <v>13250</v>
      </c>
      <c r="C52" s="26" t="s">
        <v>2419</v>
      </c>
      <c r="D52" s="26" t="s">
        <v>2420</v>
      </c>
    </row>
    <row r="53" spans="1:4" x14ac:dyDescent="0.25">
      <c r="A53" s="26"/>
      <c r="B53" s="26">
        <v>1307.93</v>
      </c>
      <c r="C53" s="26" t="s">
        <v>227</v>
      </c>
      <c r="D53" s="26" t="s">
        <v>2421</v>
      </c>
    </row>
    <row r="54" spans="1:4" x14ac:dyDescent="0.25">
      <c r="A54" s="26"/>
      <c r="B54" s="26">
        <v>107.1</v>
      </c>
      <c r="C54" s="26" t="s">
        <v>534</v>
      </c>
      <c r="D54" s="26" t="s">
        <v>2424</v>
      </c>
    </row>
    <row r="55" spans="1:4" x14ac:dyDescent="0.25">
      <c r="A55" s="26"/>
      <c r="B55" s="26">
        <v>603.33000000000004</v>
      </c>
      <c r="C55" s="26" t="s">
        <v>73</v>
      </c>
      <c r="D55" s="26" t="s">
        <v>2425</v>
      </c>
    </row>
    <row r="56" spans="1:4" x14ac:dyDescent="0.25">
      <c r="A56" s="26"/>
      <c r="B56" s="26">
        <v>4.28</v>
      </c>
      <c r="C56" s="26" t="s">
        <v>73</v>
      </c>
      <c r="D56" s="26" t="s">
        <v>2426</v>
      </c>
    </row>
    <row r="57" spans="1:4" x14ac:dyDescent="0.25">
      <c r="A57" s="26"/>
      <c r="B57" s="26">
        <v>1310.4000000000001</v>
      </c>
      <c r="C57" s="26" t="s">
        <v>2430</v>
      </c>
      <c r="D57" s="26" t="s">
        <v>2431</v>
      </c>
    </row>
    <row r="58" spans="1:4" x14ac:dyDescent="0.25">
      <c r="A58" s="26"/>
      <c r="B58" s="26">
        <v>207.1</v>
      </c>
      <c r="C58" s="26" t="s">
        <v>1919</v>
      </c>
      <c r="D58" s="26" t="s">
        <v>2432</v>
      </c>
    </row>
    <row r="59" spans="1:4" x14ac:dyDescent="0.25">
      <c r="A59" s="26"/>
      <c r="B59" s="26">
        <v>660.45</v>
      </c>
      <c r="C59" s="26" t="s">
        <v>254</v>
      </c>
      <c r="D59" s="26" t="s">
        <v>2434</v>
      </c>
    </row>
    <row r="60" spans="1:4" x14ac:dyDescent="0.25">
      <c r="A60" s="26"/>
      <c r="B60" s="26">
        <v>2189.6</v>
      </c>
      <c r="C60" s="26" t="s">
        <v>77</v>
      </c>
      <c r="D60" s="26" t="s">
        <v>2435</v>
      </c>
    </row>
    <row r="61" spans="1:4" ht="68.25" x14ac:dyDescent="0.25">
      <c r="A61" s="12" t="s">
        <v>13</v>
      </c>
      <c r="B61" s="13">
        <f>SUM(B62:B116)</f>
        <v>0</v>
      </c>
      <c r="C61" s="25"/>
      <c r="D61" s="21"/>
    </row>
    <row r="62" spans="1:4" ht="57" x14ac:dyDescent="0.25">
      <c r="A62" s="16" t="s">
        <v>14</v>
      </c>
      <c r="B62" s="29"/>
      <c r="C62" s="25"/>
      <c r="D62" s="21"/>
    </row>
    <row r="63" spans="1:4" x14ac:dyDescent="0.25">
      <c r="A63" s="88"/>
      <c r="B63" s="26"/>
      <c r="C63" s="26"/>
      <c r="D63" s="26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9"/>
      <c r="C111" s="18"/>
      <c r="D111" s="18"/>
    </row>
    <row r="112" spans="1:4" x14ac:dyDescent="0.25">
      <c r="A112" s="88"/>
      <c r="B112" s="29"/>
      <c r="C112" s="18"/>
      <c r="D112" s="18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4"/>
      <c r="D114" s="18"/>
    </row>
    <row r="115" spans="1:4" x14ac:dyDescent="0.25">
      <c r="A115" s="88"/>
      <c r="B115" s="29"/>
      <c r="C115" s="31"/>
      <c r="D115" s="18"/>
    </row>
    <row r="116" spans="1:4" x14ac:dyDescent="0.25">
      <c r="A116" s="88"/>
      <c r="B116" s="29"/>
      <c r="C116" s="31"/>
      <c r="D116" s="18"/>
    </row>
    <row r="117" spans="1:4" ht="34.5" x14ac:dyDescent="0.25">
      <c r="A117" s="87" t="s">
        <v>15</v>
      </c>
      <c r="B117" s="13">
        <f>SUM(B118:B123)</f>
        <v>0</v>
      </c>
      <c r="C117" s="31"/>
      <c r="D117" s="18"/>
    </row>
    <row r="118" spans="1:4" ht="23.25" x14ac:dyDescent="0.25">
      <c r="A118" s="88" t="s">
        <v>16</v>
      </c>
      <c r="B118" s="29"/>
      <c r="C118" s="31"/>
      <c r="D118" s="18"/>
    </row>
    <row r="119" spans="1:4" x14ac:dyDescent="0.25">
      <c r="A119" s="88"/>
      <c r="B119" s="29"/>
      <c r="C119" s="31"/>
      <c r="D119" s="91"/>
    </row>
    <row r="120" spans="1:4" x14ac:dyDescent="0.25">
      <c r="A120" s="88"/>
      <c r="B120" s="29"/>
      <c r="C120" s="31"/>
      <c r="D120" s="18"/>
    </row>
    <row r="121" spans="1:4" x14ac:dyDescent="0.25">
      <c r="A121" s="88"/>
      <c r="B121" s="29"/>
      <c r="C121" s="14"/>
      <c r="D121" s="18"/>
    </row>
    <row r="122" spans="1:4" x14ac:dyDescent="0.25">
      <c r="A122" s="88"/>
      <c r="B122" s="29"/>
      <c r="C122" s="33"/>
      <c r="D122" s="91"/>
    </row>
    <row r="123" spans="1:4" x14ac:dyDescent="0.25">
      <c r="A123" s="88"/>
      <c r="B123" s="29"/>
      <c r="C123" s="33"/>
      <c r="D123" s="18"/>
    </row>
    <row r="124" spans="1:4" ht="135.75" x14ac:dyDescent="0.25">
      <c r="A124" s="87" t="s">
        <v>17</v>
      </c>
      <c r="B124" s="13">
        <f>SUM(B125:B127)</f>
        <v>0</v>
      </c>
      <c r="C124" s="31"/>
      <c r="D124" s="42"/>
    </row>
    <row r="125" spans="1:4" ht="90.75" x14ac:dyDescent="0.25">
      <c r="A125" s="88" t="s">
        <v>18</v>
      </c>
      <c r="B125" s="29"/>
      <c r="C125" s="14"/>
      <c r="D125" s="18"/>
    </row>
    <row r="126" spans="1:4" x14ac:dyDescent="0.25">
      <c r="A126" s="88"/>
      <c r="B126" s="29"/>
      <c r="C126" s="18"/>
      <c r="D126" s="26"/>
    </row>
    <row r="127" spans="1:4" x14ac:dyDescent="0.25">
      <c r="A127" s="88"/>
      <c r="B127" s="29"/>
      <c r="C127" s="18"/>
      <c r="D127" s="26"/>
    </row>
    <row r="128" spans="1:4" ht="90.75" x14ac:dyDescent="0.25">
      <c r="A128" s="87" t="s">
        <v>19</v>
      </c>
      <c r="B128" s="13">
        <f>SUM(B129:B130)</f>
        <v>0</v>
      </c>
      <c r="C128" s="14"/>
      <c r="D128" s="26"/>
    </row>
    <row r="129" spans="1:4" ht="79.5" x14ac:dyDescent="0.25">
      <c r="A129" s="88" t="s">
        <v>20</v>
      </c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34.5" x14ac:dyDescent="0.25">
      <c r="A131" s="87" t="s">
        <v>21</v>
      </c>
      <c r="B131" s="13">
        <f>SUM(B132:B158)</f>
        <v>0</v>
      </c>
      <c r="C131" s="18"/>
      <c r="D131" s="26"/>
    </row>
    <row r="132" spans="1:4" ht="23.25" x14ac:dyDescent="0.25">
      <c r="A132" s="88" t="s">
        <v>22</v>
      </c>
      <c r="B132" s="29"/>
      <c r="C132" s="18"/>
      <c r="D132" s="26"/>
    </row>
    <row r="133" spans="1:4" x14ac:dyDescent="0.25">
      <c r="A133" s="89"/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91"/>
      <c r="D156" s="26"/>
    </row>
    <row r="157" spans="1:4" x14ac:dyDescent="0.25">
      <c r="A157" s="89"/>
      <c r="B157" s="29"/>
      <c r="C157" s="18"/>
      <c r="D157" s="26"/>
    </row>
    <row r="158" spans="1:4" ht="15.75" thickBot="1" x14ac:dyDescent="0.3">
      <c r="A158" s="90"/>
      <c r="B158" s="29"/>
      <c r="C158" s="18"/>
      <c r="D158" s="26"/>
    </row>
    <row r="159" spans="1:4" ht="23.25" thickBot="1" x14ac:dyDescent="0.3">
      <c r="A159" s="39" t="s">
        <v>23</v>
      </c>
      <c r="B159" s="92">
        <f>+B11+B36+B61+B117+B124+B128+B131</f>
        <v>85697.18</v>
      </c>
      <c r="C159" s="91"/>
      <c r="D159" s="26"/>
    </row>
    <row r="160" spans="1:4" x14ac:dyDescent="0.25">
      <c r="A160" s="2"/>
      <c r="B160" s="2"/>
      <c r="C160" s="2"/>
    </row>
    <row r="161" spans="1:3" x14ac:dyDescent="0.25">
      <c r="A161" s="6"/>
      <c r="B161" s="6"/>
      <c r="C161" s="41" t="s">
        <v>24</v>
      </c>
    </row>
    <row r="162" spans="1:3" x14ac:dyDescent="0.25">
      <c r="A162" s="6"/>
      <c r="B162" s="6"/>
      <c r="C16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56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85697" r:id="rId3"/>
      </mc:Fallback>
    </mc:AlternateContent>
  </oleObjects>
</worksheet>
</file>

<file path=xl/worksheets/sheet2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EEB01-2147-4D91-BE0A-94F0C1B64522}">
  <dimension ref="A1:H164"/>
  <sheetViews>
    <sheetView topLeftCell="A34" workbookViewId="0">
      <selection activeCell="B38" sqref="B38:D4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2436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637.06999999999994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201.82</v>
      </c>
      <c r="C38" s="26" t="s">
        <v>2014</v>
      </c>
      <c r="D38" s="26" t="s">
        <v>2437</v>
      </c>
    </row>
    <row r="39" spans="1:4" x14ac:dyDescent="0.25">
      <c r="A39" s="16"/>
      <c r="B39" s="26">
        <v>64.28</v>
      </c>
      <c r="C39" s="26" t="s">
        <v>500</v>
      </c>
      <c r="D39" s="26" t="s">
        <v>2439</v>
      </c>
    </row>
    <row r="40" spans="1:4" x14ac:dyDescent="0.25">
      <c r="A40" s="16"/>
      <c r="B40" s="26">
        <v>63.95</v>
      </c>
      <c r="C40" s="26" t="s">
        <v>500</v>
      </c>
      <c r="D40" s="26" t="s">
        <v>2440</v>
      </c>
    </row>
    <row r="41" spans="1:4" x14ac:dyDescent="0.25">
      <c r="A41" s="16"/>
      <c r="B41" s="26">
        <v>307.02</v>
      </c>
      <c r="C41" s="26" t="s">
        <v>155</v>
      </c>
      <c r="D41" s="26" t="s">
        <v>2441</v>
      </c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9"/>
      <c r="C44" s="18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SUM(B64:B118)</f>
        <v>347000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 s="26">
        <v>347000</v>
      </c>
      <c r="C65" s="26" t="s">
        <v>372</v>
      </c>
      <c r="D65" s="26" t="s">
        <v>593</v>
      </c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4"/>
      <c r="D116" s="18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31"/>
      <c r="D118" s="18"/>
    </row>
    <row r="119" spans="1:4" ht="34.5" x14ac:dyDescent="0.25">
      <c r="A119" s="87" t="s">
        <v>15</v>
      </c>
      <c r="B119" s="13">
        <f>SUM(B120:B125)</f>
        <v>0</v>
      </c>
      <c r="C119" s="31"/>
      <c r="D119" s="18"/>
    </row>
    <row r="120" spans="1:4" ht="23.25" x14ac:dyDescent="0.25">
      <c r="A120" s="88" t="s">
        <v>16</v>
      </c>
      <c r="B120" s="29"/>
      <c r="C120" s="31"/>
      <c r="D120" s="18"/>
    </row>
    <row r="121" spans="1:4" x14ac:dyDescent="0.25">
      <c r="A121" s="88"/>
      <c r="B121" s="29"/>
      <c r="C121" s="31"/>
      <c r="D121" s="91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3"/>
      <c r="D124" s="91"/>
    </row>
    <row r="125" spans="1:4" x14ac:dyDescent="0.25">
      <c r="A125" s="88"/>
      <c r="B125" s="29"/>
      <c r="C125" s="33"/>
      <c r="D125" s="18"/>
    </row>
    <row r="126" spans="1:4" ht="135.75" x14ac:dyDescent="0.25">
      <c r="A126" s="87" t="s">
        <v>17</v>
      </c>
      <c r="B126" s="13">
        <f>SUM(B127:B129)</f>
        <v>0</v>
      </c>
      <c r="C126" s="31"/>
      <c r="D126" s="42"/>
    </row>
    <row r="127" spans="1:4" ht="90.75" x14ac:dyDescent="0.25">
      <c r="A127" s="88" t="s">
        <v>18</v>
      </c>
      <c r="B127" s="29"/>
      <c r="C127" s="14"/>
      <c r="D127" s="18"/>
    </row>
    <row r="128" spans="1:4" x14ac:dyDescent="0.25">
      <c r="A128" s="88"/>
      <c r="B128" s="29"/>
      <c r="C128" s="18"/>
      <c r="D128" s="26"/>
    </row>
    <row r="129" spans="1:4" x14ac:dyDescent="0.25">
      <c r="A129" s="88"/>
      <c r="B129" s="29"/>
      <c r="C129" s="18"/>
      <c r="D129" s="26"/>
    </row>
    <row r="130" spans="1:4" ht="90.75" x14ac:dyDescent="0.25">
      <c r="A130" s="87" t="s">
        <v>19</v>
      </c>
      <c r="B130" s="13">
        <f>SUM(B131:B132)</f>
        <v>0</v>
      </c>
      <c r="C130" s="14"/>
      <c r="D130" s="26"/>
    </row>
    <row r="131" spans="1:4" ht="79.5" x14ac:dyDescent="0.25">
      <c r="A131" s="88" t="s">
        <v>20</v>
      </c>
      <c r="B131" s="29"/>
      <c r="C131" s="18"/>
      <c r="D131" s="26"/>
    </row>
    <row r="132" spans="1:4" x14ac:dyDescent="0.25">
      <c r="A132" s="88"/>
      <c r="B132" s="29"/>
      <c r="C132" s="18"/>
      <c r="D132" s="26"/>
    </row>
    <row r="133" spans="1:4" ht="34.5" x14ac:dyDescent="0.25">
      <c r="A133" s="87" t="s">
        <v>21</v>
      </c>
      <c r="B133" s="13">
        <f>SUM(B134:B160)</f>
        <v>0</v>
      </c>
      <c r="C133" s="18"/>
      <c r="D133" s="26"/>
    </row>
    <row r="134" spans="1:4" ht="23.25" x14ac:dyDescent="0.25">
      <c r="A134" s="88" t="s">
        <v>22</v>
      </c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91"/>
      <c r="D158" s="26"/>
    </row>
    <row r="159" spans="1:4" x14ac:dyDescent="0.25">
      <c r="A159" s="89"/>
      <c r="B159" s="29"/>
      <c r="C159" s="18"/>
      <c r="D159" s="26"/>
    </row>
    <row r="160" spans="1:4" ht="15.75" thickBot="1" x14ac:dyDescent="0.3">
      <c r="A160" s="90"/>
      <c r="B160" s="29"/>
      <c r="C160" s="18"/>
      <c r="D160" s="26"/>
    </row>
    <row r="161" spans="1:4" ht="23.25" thickBot="1" x14ac:dyDescent="0.3">
      <c r="A161" s="39" t="s">
        <v>23</v>
      </c>
      <c r="B161" s="92">
        <f>+B11+B36+B63+B119+B126+B130+B133</f>
        <v>347637.07</v>
      </c>
      <c r="C161" s="91"/>
      <c r="D161" s="26"/>
    </row>
    <row r="162" spans="1:4" x14ac:dyDescent="0.25">
      <c r="A162" s="2"/>
      <c r="B162" s="2"/>
      <c r="C162" s="2"/>
    </row>
    <row r="163" spans="1:4" x14ac:dyDescent="0.25">
      <c r="A163" s="6"/>
      <c r="B163" s="6"/>
      <c r="C163" s="41" t="s">
        <v>24</v>
      </c>
    </row>
    <row r="164" spans="1:4" x14ac:dyDescent="0.25">
      <c r="A164" s="6"/>
      <c r="B164" s="6"/>
      <c r="C16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67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86721" r:id="rId3"/>
      </mc:Fallback>
    </mc:AlternateContent>
  </oleObjects>
</worksheet>
</file>

<file path=xl/worksheets/sheet2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39774-3E02-4F78-8B5B-2942B6CD8986}">
  <dimension ref="A1:H165"/>
  <sheetViews>
    <sheetView topLeftCell="A16" workbookViewId="0">
      <selection activeCell="G36" sqref="G3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2442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3448.7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414.2</v>
      </c>
      <c r="C38" s="26" t="s">
        <v>1919</v>
      </c>
      <c r="D38" s="26" t="s">
        <v>2438</v>
      </c>
    </row>
    <row r="39" spans="1:4" x14ac:dyDescent="0.25">
      <c r="A39" s="16"/>
      <c r="B39" s="26">
        <v>3034.5</v>
      </c>
      <c r="C39" s="26" t="s">
        <v>254</v>
      </c>
      <c r="D39" s="26" t="s">
        <v>2443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3448.7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77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87745" r:id="rId3"/>
      </mc:Fallback>
    </mc:AlternateContent>
  </oleObjects>
</worksheet>
</file>

<file path=xl/worksheets/sheet2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0ABB-D38F-42A5-9AE5-42699F827FD0}">
  <dimension ref="A1:H164"/>
  <sheetViews>
    <sheetView topLeftCell="A34" workbookViewId="0">
      <selection activeCell="B38" sqref="B38:D5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2444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202834.51999999996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171080</v>
      </c>
      <c r="C38" s="26" t="s">
        <v>368</v>
      </c>
      <c r="D38" s="26" t="s">
        <v>694</v>
      </c>
    </row>
    <row r="39" spans="1:4" x14ac:dyDescent="0.25">
      <c r="A39" s="16"/>
      <c r="B39" s="26">
        <v>238</v>
      </c>
      <c r="C39" s="26" t="s">
        <v>2323</v>
      </c>
      <c r="D39" s="26" t="s">
        <v>2445</v>
      </c>
    </row>
    <row r="40" spans="1:4" x14ac:dyDescent="0.25">
      <c r="A40" s="16"/>
      <c r="B40" s="26">
        <v>975.8</v>
      </c>
      <c r="C40" s="26" t="s">
        <v>2323</v>
      </c>
      <c r="D40" s="26" t="s">
        <v>2446</v>
      </c>
    </row>
    <row r="41" spans="1:4" x14ac:dyDescent="0.25">
      <c r="A41" s="16"/>
      <c r="B41" s="26">
        <v>10000</v>
      </c>
      <c r="C41" s="26" t="s">
        <v>136</v>
      </c>
      <c r="D41" s="26" t="s">
        <v>2447</v>
      </c>
    </row>
    <row r="42" spans="1:4" x14ac:dyDescent="0.25">
      <c r="A42" s="16"/>
      <c r="B42" s="26">
        <v>43.55</v>
      </c>
      <c r="C42" s="26" t="s">
        <v>73</v>
      </c>
      <c r="D42" s="26" t="s">
        <v>2448</v>
      </c>
    </row>
    <row r="43" spans="1:4" x14ac:dyDescent="0.25">
      <c r="A43" s="16"/>
      <c r="B43" s="26">
        <v>271.32</v>
      </c>
      <c r="C43" s="26" t="s">
        <v>73</v>
      </c>
      <c r="D43" s="26" t="s">
        <v>2449</v>
      </c>
    </row>
    <row r="44" spans="1:4" x14ac:dyDescent="0.25">
      <c r="A44" s="16"/>
      <c r="B44" s="26">
        <v>817.53</v>
      </c>
      <c r="C44" s="26" t="s">
        <v>2450</v>
      </c>
      <c r="D44" s="26" t="s">
        <v>2451</v>
      </c>
    </row>
    <row r="45" spans="1:4" x14ac:dyDescent="0.25">
      <c r="A45" s="16"/>
      <c r="B45" s="26">
        <v>1212.8499999999999</v>
      </c>
      <c r="C45" s="26" t="s">
        <v>2452</v>
      </c>
      <c r="D45" s="26" t="s">
        <v>2453</v>
      </c>
    </row>
    <row r="46" spans="1:4" x14ac:dyDescent="0.25">
      <c r="A46" s="16"/>
      <c r="B46" s="26">
        <v>1944.56</v>
      </c>
      <c r="C46" s="26" t="s">
        <v>669</v>
      </c>
      <c r="D46" s="26" t="s">
        <v>2454</v>
      </c>
    </row>
    <row r="47" spans="1:4" x14ac:dyDescent="0.25">
      <c r="A47" s="16"/>
      <c r="B47" s="26">
        <v>7914.36</v>
      </c>
      <c r="C47" s="26" t="s">
        <v>669</v>
      </c>
      <c r="D47" s="26" t="s">
        <v>2455</v>
      </c>
    </row>
    <row r="48" spans="1:4" x14ac:dyDescent="0.25">
      <c r="A48" s="16"/>
      <c r="B48" s="26">
        <v>7758.8</v>
      </c>
      <c r="C48" s="26" t="s">
        <v>640</v>
      </c>
      <c r="D48" s="26" t="s">
        <v>2456</v>
      </c>
    </row>
    <row r="49" spans="1:4" x14ac:dyDescent="0.25">
      <c r="A49" s="16"/>
      <c r="B49" s="26">
        <v>518.66</v>
      </c>
      <c r="C49" s="26" t="s">
        <v>227</v>
      </c>
      <c r="D49" s="26" t="s">
        <v>2458</v>
      </c>
    </row>
    <row r="50" spans="1:4" x14ac:dyDescent="0.25">
      <c r="A50" s="16"/>
      <c r="B50" s="26">
        <v>59.09</v>
      </c>
      <c r="C50" s="26" t="s">
        <v>29</v>
      </c>
      <c r="D50" s="26" t="s">
        <v>2459</v>
      </c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SUM(B64:B118)</f>
        <v>80598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 s="26">
        <v>3946</v>
      </c>
      <c r="C65" s="26" t="s">
        <v>372</v>
      </c>
      <c r="D65" s="26" t="s">
        <v>694</v>
      </c>
    </row>
    <row r="66" spans="1:4" x14ac:dyDescent="0.25">
      <c r="A66" s="88"/>
      <c r="B66" s="26">
        <v>2400</v>
      </c>
      <c r="C66" s="26" t="s">
        <v>674</v>
      </c>
      <c r="D66" s="26" t="s">
        <v>694</v>
      </c>
    </row>
    <row r="67" spans="1:4" x14ac:dyDescent="0.25">
      <c r="A67" s="88"/>
      <c r="B67" s="26">
        <v>32995</v>
      </c>
      <c r="C67" s="26" t="s">
        <v>372</v>
      </c>
      <c r="D67" s="26" t="s">
        <v>694</v>
      </c>
    </row>
    <row r="68" spans="1:4" x14ac:dyDescent="0.25">
      <c r="A68" s="88"/>
      <c r="B68" s="26">
        <v>36837</v>
      </c>
      <c r="C68" s="26" t="s">
        <v>372</v>
      </c>
      <c r="D68" s="26" t="s">
        <v>694</v>
      </c>
    </row>
    <row r="69" spans="1:4" x14ac:dyDescent="0.25">
      <c r="A69" s="88"/>
      <c r="B69" s="26">
        <v>2562</v>
      </c>
      <c r="C69" s="26" t="s">
        <v>372</v>
      </c>
      <c r="D69" s="26" t="s">
        <v>694</v>
      </c>
    </row>
    <row r="70" spans="1:4" x14ac:dyDescent="0.25">
      <c r="A70" s="88"/>
      <c r="B70" s="26">
        <v>556</v>
      </c>
      <c r="C70" s="26" t="s">
        <v>674</v>
      </c>
      <c r="D70" s="26" t="s">
        <v>694</v>
      </c>
    </row>
    <row r="71" spans="1:4" x14ac:dyDescent="0.25">
      <c r="A71" s="88"/>
      <c r="B71" s="26">
        <v>1302</v>
      </c>
      <c r="C71" s="26" t="s">
        <v>211</v>
      </c>
      <c r="D71" s="26" t="s">
        <v>694</v>
      </c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4"/>
      <c r="D116" s="18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31"/>
      <c r="D118" s="18"/>
    </row>
    <row r="119" spans="1:4" ht="34.5" x14ac:dyDescent="0.25">
      <c r="A119" s="87" t="s">
        <v>15</v>
      </c>
      <c r="B119" s="13">
        <f>SUM(B120:B125)</f>
        <v>0</v>
      </c>
      <c r="C119" s="31"/>
      <c r="D119" s="18"/>
    </row>
    <row r="120" spans="1:4" ht="23.25" x14ac:dyDescent="0.25">
      <c r="A120" s="88" t="s">
        <v>16</v>
      </c>
      <c r="B120" s="29"/>
      <c r="C120" s="31"/>
      <c r="D120" s="18"/>
    </row>
    <row r="121" spans="1:4" x14ac:dyDescent="0.25">
      <c r="A121" s="88"/>
      <c r="B121" s="29"/>
      <c r="C121" s="31"/>
      <c r="D121" s="91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3"/>
      <c r="D124" s="91"/>
    </row>
    <row r="125" spans="1:4" x14ac:dyDescent="0.25">
      <c r="A125" s="88"/>
      <c r="B125" s="29"/>
      <c r="C125" s="33"/>
      <c r="D125" s="18"/>
    </row>
    <row r="126" spans="1:4" ht="135.75" x14ac:dyDescent="0.25">
      <c r="A126" s="87" t="s">
        <v>17</v>
      </c>
      <c r="B126" s="13">
        <f>SUM(B127:B129)</f>
        <v>0</v>
      </c>
      <c r="C126" s="31"/>
      <c r="D126" s="42"/>
    </row>
    <row r="127" spans="1:4" ht="90.75" x14ac:dyDescent="0.25">
      <c r="A127" s="88" t="s">
        <v>18</v>
      </c>
      <c r="B127" s="29"/>
      <c r="C127" s="14"/>
      <c r="D127" s="18"/>
    </row>
    <row r="128" spans="1:4" x14ac:dyDescent="0.25">
      <c r="A128" s="88"/>
      <c r="B128" s="29"/>
      <c r="C128" s="18"/>
      <c r="D128" s="26"/>
    </row>
    <row r="129" spans="1:4" x14ac:dyDescent="0.25">
      <c r="A129" s="88"/>
      <c r="B129" s="29"/>
      <c r="C129" s="18"/>
      <c r="D129" s="26"/>
    </row>
    <row r="130" spans="1:4" ht="90.75" x14ac:dyDescent="0.25">
      <c r="A130" s="87" t="s">
        <v>19</v>
      </c>
      <c r="B130" s="13">
        <f>SUM(B131:B132)</f>
        <v>0</v>
      </c>
      <c r="C130" s="14"/>
      <c r="D130" s="26"/>
    </row>
    <row r="131" spans="1:4" ht="79.5" x14ac:dyDescent="0.25">
      <c r="A131" s="88" t="s">
        <v>20</v>
      </c>
      <c r="B131" s="29"/>
      <c r="C131" s="18"/>
      <c r="D131" s="26"/>
    </row>
    <row r="132" spans="1:4" x14ac:dyDescent="0.25">
      <c r="A132" s="88"/>
      <c r="B132" s="29"/>
      <c r="C132" s="18"/>
      <c r="D132" s="26"/>
    </row>
    <row r="133" spans="1:4" ht="34.5" x14ac:dyDescent="0.25">
      <c r="A133" s="87" t="s">
        <v>21</v>
      </c>
      <c r="B133" s="13">
        <f>SUM(B134:B160)</f>
        <v>0</v>
      </c>
      <c r="C133" s="18"/>
      <c r="D133" s="26"/>
    </row>
    <row r="134" spans="1:4" ht="23.25" x14ac:dyDescent="0.25">
      <c r="A134" s="88" t="s">
        <v>22</v>
      </c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91"/>
      <c r="D158" s="26"/>
    </row>
    <row r="159" spans="1:4" x14ac:dyDescent="0.25">
      <c r="A159" s="89"/>
      <c r="B159" s="29"/>
      <c r="C159" s="18"/>
      <c r="D159" s="26"/>
    </row>
    <row r="160" spans="1:4" ht="15.75" thickBot="1" x14ac:dyDescent="0.3">
      <c r="A160" s="90"/>
      <c r="B160" s="29"/>
      <c r="C160" s="18"/>
      <c r="D160" s="26"/>
    </row>
    <row r="161" spans="1:4" ht="23.25" thickBot="1" x14ac:dyDescent="0.3">
      <c r="A161" s="39" t="s">
        <v>23</v>
      </c>
      <c r="B161" s="92">
        <f>+B11+B36+B63+B119+B126+B130+B133</f>
        <v>283432.51999999996</v>
      </c>
      <c r="C161" s="91"/>
      <c r="D161" s="26"/>
    </row>
    <row r="162" spans="1:4" x14ac:dyDescent="0.25">
      <c r="A162" s="2"/>
      <c r="B162" s="2"/>
      <c r="C162" s="2"/>
    </row>
    <row r="163" spans="1:4" x14ac:dyDescent="0.25">
      <c r="A163" s="6"/>
      <c r="B163" s="6"/>
      <c r="C163" s="41" t="s">
        <v>24</v>
      </c>
    </row>
    <row r="164" spans="1:4" x14ac:dyDescent="0.25">
      <c r="A164" s="6"/>
      <c r="B164" s="6"/>
      <c r="C16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87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88769" r:id="rId3"/>
      </mc:Fallback>
    </mc:AlternateContent>
  </oleObjects>
</worksheet>
</file>

<file path=xl/worksheets/sheet2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5667-267A-4E11-8F93-42396A5E0E18}">
  <dimension ref="A1:H165"/>
  <sheetViews>
    <sheetView topLeftCell="A22" workbookViewId="0">
      <selection activeCell="H37" sqref="H3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2460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3527.1499999999996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1326.85</v>
      </c>
      <c r="C38" s="26" t="s">
        <v>501</v>
      </c>
      <c r="D38" s="26" t="s">
        <v>2457</v>
      </c>
    </row>
    <row r="39" spans="1:4" x14ac:dyDescent="0.25">
      <c r="A39" s="16"/>
      <c r="B39" s="26">
        <v>258.85000000000002</v>
      </c>
      <c r="C39" s="26" t="s">
        <v>29</v>
      </c>
      <c r="D39" s="26" t="s">
        <v>2461</v>
      </c>
    </row>
    <row r="40" spans="1:4" x14ac:dyDescent="0.25">
      <c r="A40" s="16"/>
      <c r="B40" s="26">
        <v>126.98</v>
      </c>
      <c r="C40" s="26" t="s">
        <v>234</v>
      </c>
      <c r="D40" s="26" t="s">
        <v>2462</v>
      </c>
    </row>
    <row r="41" spans="1:4" x14ac:dyDescent="0.25">
      <c r="A41" s="16"/>
      <c r="B41" s="26">
        <v>702.18</v>
      </c>
      <c r="C41" s="26" t="s">
        <v>234</v>
      </c>
      <c r="D41" s="26" t="s">
        <v>2463</v>
      </c>
    </row>
    <row r="42" spans="1:4" x14ac:dyDescent="0.25">
      <c r="A42" s="16"/>
      <c r="B42" s="26">
        <v>647</v>
      </c>
      <c r="C42" s="26" t="s">
        <v>2464</v>
      </c>
      <c r="D42" s="26" t="s">
        <v>2465</v>
      </c>
    </row>
    <row r="43" spans="1:4" x14ac:dyDescent="0.25">
      <c r="A43" s="16"/>
      <c r="B43" s="26">
        <v>465.29</v>
      </c>
      <c r="C43" s="26" t="s">
        <v>2040</v>
      </c>
      <c r="D43" s="26" t="s">
        <v>2466</v>
      </c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3527.1499999999996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97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89793" r:id="rId3"/>
      </mc:Fallback>
    </mc:AlternateContent>
  </oleObjects>
</worksheet>
</file>

<file path=xl/worksheets/sheet2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F2814-DAE2-4767-9C5B-49B80C4F5D42}">
  <dimension ref="A1:H165"/>
  <sheetViews>
    <sheetView topLeftCell="A19" workbookViewId="0">
      <selection activeCell="K42" sqref="K4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2467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6132.08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465.29</v>
      </c>
      <c r="C38" s="26" t="s">
        <v>2040</v>
      </c>
      <c r="D38" s="26" t="s">
        <v>2466</v>
      </c>
    </row>
    <row r="39" spans="1:4" x14ac:dyDescent="0.25">
      <c r="A39" s="16"/>
      <c r="B39" s="26">
        <v>5066.79</v>
      </c>
      <c r="C39" s="26" t="s">
        <v>701</v>
      </c>
      <c r="D39" s="26" t="s">
        <v>2468</v>
      </c>
    </row>
    <row r="40" spans="1:4" x14ac:dyDescent="0.25">
      <c r="A40" s="16"/>
      <c r="B40" s="26">
        <v>600</v>
      </c>
      <c r="C40" s="26" t="s">
        <v>98</v>
      </c>
      <c r="D40" s="26" t="s">
        <v>2469</v>
      </c>
    </row>
    <row r="41" spans="1:4" x14ac:dyDescent="0.25">
      <c r="A41" s="16"/>
      <c r="B41" s="29"/>
      <c r="C41" s="27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6132.08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908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90817" r:id="rId3"/>
      </mc:Fallback>
    </mc:AlternateContent>
  </oleObjects>
</worksheet>
</file>

<file path=xl/worksheets/sheet2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536C-AECE-406F-A68D-A69B612F108F}">
  <dimension ref="A1:H163"/>
  <sheetViews>
    <sheetView topLeftCell="A13" workbookViewId="0">
      <selection activeCell="G37" sqref="G3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2470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SUM(B37:B61)</f>
        <v>7284.08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1161.44</v>
      </c>
      <c r="C38" s="26" t="s">
        <v>254</v>
      </c>
      <c r="D38" s="26" t="s">
        <v>2471</v>
      </c>
    </row>
    <row r="39" spans="1:4" x14ac:dyDescent="0.25">
      <c r="A39" s="16"/>
      <c r="B39" s="26">
        <v>872.27</v>
      </c>
      <c r="C39" s="26" t="s">
        <v>642</v>
      </c>
      <c r="D39" s="26" t="s">
        <v>2473</v>
      </c>
    </row>
    <row r="40" spans="1:4" x14ac:dyDescent="0.25">
      <c r="A40" s="16"/>
      <c r="B40" s="26">
        <v>2380</v>
      </c>
      <c r="C40" s="26" t="s">
        <v>258</v>
      </c>
      <c r="D40" s="26" t="s">
        <v>2475</v>
      </c>
    </row>
    <row r="41" spans="1:4" x14ac:dyDescent="0.25">
      <c r="A41" s="16"/>
      <c r="B41" s="26">
        <v>952</v>
      </c>
      <c r="C41" s="26" t="s">
        <v>254</v>
      </c>
      <c r="D41" s="26" t="s">
        <v>2472</v>
      </c>
    </row>
    <row r="42" spans="1:4" x14ac:dyDescent="0.25">
      <c r="A42" s="16"/>
      <c r="B42" s="26">
        <v>443.36</v>
      </c>
      <c r="C42" s="26" t="s">
        <v>2021</v>
      </c>
      <c r="D42" s="26" t="s">
        <v>2474</v>
      </c>
    </row>
    <row r="43" spans="1:4" x14ac:dyDescent="0.25">
      <c r="A43" s="16"/>
      <c r="B43" s="26">
        <v>431.97</v>
      </c>
      <c r="C43" s="26" t="s">
        <v>77</v>
      </c>
      <c r="D43" s="26" t="s">
        <v>2476</v>
      </c>
    </row>
    <row r="44" spans="1:4" x14ac:dyDescent="0.25">
      <c r="A44" s="16"/>
      <c r="B44" s="26">
        <v>443.04</v>
      </c>
      <c r="C44" s="26" t="s">
        <v>77</v>
      </c>
      <c r="D44" s="26" t="s">
        <v>2477</v>
      </c>
    </row>
    <row r="45" spans="1:4" x14ac:dyDescent="0.25">
      <c r="A45" s="16"/>
      <c r="B45" s="26">
        <v>600</v>
      </c>
      <c r="C45" s="26" t="s">
        <v>640</v>
      </c>
      <c r="D45" s="26" t="s">
        <v>2478</v>
      </c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4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ht="68.25" x14ac:dyDescent="0.25">
      <c r="A62" s="12" t="s">
        <v>13</v>
      </c>
      <c r="B62" s="13">
        <f>SUM(B63:B117)</f>
        <v>0</v>
      </c>
      <c r="C62" s="25"/>
      <c r="D62" s="21"/>
    </row>
    <row r="63" spans="1:4" ht="57" x14ac:dyDescent="0.25">
      <c r="A63" s="16" t="s">
        <v>14</v>
      </c>
      <c r="B63" s="29"/>
      <c r="C63" s="25"/>
      <c r="D63" s="21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9"/>
      <c r="C112" s="18"/>
      <c r="D112" s="18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4"/>
      <c r="D115" s="18"/>
    </row>
    <row r="116" spans="1:4" x14ac:dyDescent="0.25">
      <c r="A116" s="88"/>
      <c r="B116" s="29"/>
      <c r="C116" s="31"/>
      <c r="D116" s="18"/>
    </row>
    <row r="117" spans="1:4" x14ac:dyDescent="0.25">
      <c r="A117" s="88"/>
      <c r="B117" s="29"/>
      <c r="C117" s="31"/>
      <c r="D117" s="18"/>
    </row>
    <row r="118" spans="1:4" ht="34.5" x14ac:dyDescent="0.25">
      <c r="A118" s="87" t="s">
        <v>15</v>
      </c>
      <c r="B118" s="13">
        <f>SUM(B119:B124)</f>
        <v>0</v>
      </c>
      <c r="C118" s="31"/>
      <c r="D118" s="18"/>
    </row>
    <row r="119" spans="1:4" ht="23.25" x14ac:dyDescent="0.25">
      <c r="A119" s="88" t="s">
        <v>16</v>
      </c>
      <c r="B119" s="29"/>
      <c r="C119" s="31"/>
      <c r="D119" s="18"/>
    </row>
    <row r="120" spans="1:4" x14ac:dyDescent="0.25">
      <c r="A120" s="88"/>
      <c r="B120" s="29"/>
      <c r="C120" s="31"/>
      <c r="D120" s="91"/>
    </row>
    <row r="121" spans="1:4" x14ac:dyDescent="0.25">
      <c r="A121" s="88"/>
      <c r="B121" s="29"/>
      <c r="C121" s="31"/>
      <c r="D121" s="18"/>
    </row>
    <row r="122" spans="1:4" x14ac:dyDescent="0.25">
      <c r="A122" s="88"/>
      <c r="B122" s="29"/>
      <c r="C122" s="14"/>
      <c r="D122" s="18"/>
    </row>
    <row r="123" spans="1:4" x14ac:dyDescent="0.25">
      <c r="A123" s="88"/>
      <c r="B123" s="29"/>
      <c r="C123" s="33"/>
      <c r="D123" s="91"/>
    </row>
    <row r="124" spans="1:4" x14ac:dyDescent="0.25">
      <c r="A124" s="88"/>
      <c r="B124" s="29"/>
      <c r="C124" s="33"/>
      <c r="D124" s="18"/>
    </row>
    <row r="125" spans="1:4" ht="135.75" x14ac:dyDescent="0.25">
      <c r="A125" s="87" t="s">
        <v>17</v>
      </c>
      <c r="B125" s="13">
        <f>SUM(B126:B128)</f>
        <v>0</v>
      </c>
      <c r="C125" s="31"/>
      <c r="D125" s="42"/>
    </row>
    <row r="126" spans="1:4" ht="90.75" x14ac:dyDescent="0.25">
      <c r="A126" s="88" t="s">
        <v>18</v>
      </c>
      <c r="B126" s="29"/>
      <c r="C126" s="14"/>
      <c r="D126" s="18"/>
    </row>
    <row r="127" spans="1:4" x14ac:dyDescent="0.25">
      <c r="A127" s="88"/>
      <c r="B127" s="29"/>
      <c r="C127" s="18"/>
      <c r="D127" s="26"/>
    </row>
    <row r="128" spans="1:4" x14ac:dyDescent="0.25">
      <c r="A128" s="88"/>
      <c r="B128" s="29"/>
      <c r="C128" s="18"/>
      <c r="D128" s="26"/>
    </row>
    <row r="129" spans="1:4" ht="90.75" x14ac:dyDescent="0.25">
      <c r="A129" s="87" t="s">
        <v>19</v>
      </c>
      <c r="B129" s="13">
        <f>SUM(B130:B131)</f>
        <v>0</v>
      </c>
      <c r="C129" s="14"/>
      <c r="D129" s="26"/>
    </row>
    <row r="130" spans="1:4" ht="79.5" x14ac:dyDescent="0.25">
      <c r="A130" s="88" t="s">
        <v>20</v>
      </c>
      <c r="B130" s="29"/>
      <c r="C130" s="18"/>
      <c r="D130" s="26"/>
    </row>
    <row r="131" spans="1:4" x14ac:dyDescent="0.25">
      <c r="A131" s="88"/>
      <c r="B131" s="29"/>
      <c r="C131" s="18"/>
      <c r="D131" s="26"/>
    </row>
    <row r="132" spans="1:4" ht="34.5" x14ac:dyDescent="0.25">
      <c r="A132" s="87" t="s">
        <v>21</v>
      </c>
      <c r="B132" s="13">
        <f>SUM(B133:B159)</f>
        <v>0</v>
      </c>
      <c r="C132" s="18"/>
      <c r="D132" s="26"/>
    </row>
    <row r="133" spans="1:4" ht="23.25" x14ac:dyDescent="0.25">
      <c r="A133" s="88" t="s">
        <v>22</v>
      </c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91"/>
      <c r="D157" s="26"/>
    </row>
    <row r="158" spans="1:4" x14ac:dyDescent="0.25">
      <c r="A158" s="89"/>
      <c r="B158" s="29"/>
      <c r="C158" s="18"/>
      <c r="D158" s="26"/>
    </row>
    <row r="159" spans="1:4" ht="15.75" thickBot="1" x14ac:dyDescent="0.3">
      <c r="A159" s="90"/>
      <c r="B159" s="29"/>
      <c r="C159" s="18"/>
      <c r="D159" s="26"/>
    </row>
    <row r="160" spans="1:4" ht="23.25" thickBot="1" x14ac:dyDescent="0.3">
      <c r="A160" s="39" t="s">
        <v>23</v>
      </c>
      <c r="B160" s="92">
        <f>+B11+B36+B62+B118+B125+B129+B132</f>
        <v>7284.08</v>
      </c>
      <c r="C160" s="91"/>
      <c r="D160" s="26"/>
    </row>
    <row r="161" spans="1:3" x14ac:dyDescent="0.25">
      <c r="A161" s="2"/>
      <c r="B161" s="2"/>
      <c r="C161" s="2"/>
    </row>
    <row r="162" spans="1:3" x14ac:dyDescent="0.25">
      <c r="A162" s="6"/>
      <c r="B162" s="6"/>
      <c r="C162" s="41" t="s">
        <v>24</v>
      </c>
    </row>
    <row r="163" spans="1:3" x14ac:dyDescent="0.25">
      <c r="A163" s="6"/>
      <c r="B163" s="6"/>
      <c r="C16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918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91841" r:id="rId3"/>
      </mc:Fallback>
    </mc:AlternateContent>
  </oleObjects>
</worksheet>
</file>

<file path=xl/worksheets/sheet2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9B70-C66C-43B7-B467-640F0254DFA0}">
  <dimension ref="A1:H164"/>
  <sheetViews>
    <sheetView topLeftCell="A4" workbookViewId="0">
      <selection activeCell="H47" sqref="H4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2479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23641.03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13250</v>
      </c>
      <c r="C38" s="26" t="s">
        <v>2419</v>
      </c>
      <c r="D38" s="26" t="s">
        <v>2480</v>
      </c>
    </row>
    <row r="39" spans="1:4" x14ac:dyDescent="0.25">
      <c r="A39" s="16"/>
      <c r="B39" s="26">
        <v>9611.0300000000007</v>
      </c>
      <c r="C39" s="26" t="s">
        <v>31</v>
      </c>
      <c r="D39" s="26" t="s">
        <v>2481</v>
      </c>
    </row>
    <row r="40" spans="1:4" x14ac:dyDescent="0.25">
      <c r="A40" s="16"/>
      <c r="B40" s="26">
        <v>390</v>
      </c>
      <c r="C40" s="26" t="s">
        <v>2483</v>
      </c>
      <c r="D40" s="26" t="s">
        <v>2484</v>
      </c>
    </row>
    <row r="41" spans="1:4" x14ac:dyDescent="0.25">
      <c r="A41" s="16"/>
      <c r="B41" s="26">
        <v>390</v>
      </c>
      <c r="C41" s="26" t="s">
        <v>2485</v>
      </c>
      <c r="D41" s="26" t="s">
        <v>2484</v>
      </c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9"/>
      <c r="C44" s="18"/>
      <c r="D44" s="26"/>
    </row>
    <row r="45" spans="1:4" x14ac:dyDescent="0.25">
      <c r="A45" s="16"/>
      <c r="B45" s="29"/>
      <c r="C45" s="25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SUM(B64:B118)</f>
        <v>0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4"/>
      <c r="D116" s="18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31"/>
      <c r="D118" s="18"/>
    </row>
    <row r="119" spans="1:4" ht="34.5" x14ac:dyDescent="0.25">
      <c r="A119" s="87" t="s">
        <v>15</v>
      </c>
      <c r="B119" s="13">
        <f>SUM(B120:B125)</f>
        <v>0</v>
      </c>
      <c r="C119" s="31"/>
      <c r="D119" s="18"/>
    </row>
    <row r="120" spans="1:4" ht="23.25" x14ac:dyDescent="0.25">
      <c r="A120" s="88" t="s">
        <v>16</v>
      </c>
      <c r="B120" s="29"/>
      <c r="C120" s="31"/>
      <c r="D120" s="18"/>
    </row>
    <row r="121" spans="1:4" x14ac:dyDescent="0.25">
      <c r="A121" s="88"/>
      <c r="B121" s="29"/>
      <c r="C121" s="31"/>
      <c r="D121" s="91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3"/>
      <c r="D124" s="91"/>
    </row>
    <row r="125" spans="1:4" x14ac:dyDescent="0.25">
      <c r="A125" s="88"/>
      <c r="B125" s="29"/>
      <c r="C125" s="33"/>
      <c r="D125" s="18"/>
    </row>
    <row r="126" spans="1:4" ht="135.75" x14ac:dyDescent="0.25">
      <c r="A126" s="87" t="s">
        <v>17</v>
      </c>
      <c r="B126" s="13">
        <f>SUM(B127:B129)</f>
        <v>0</v>
      </c>
      <c r="C126" s="31"/>
      <c r="D126" s="42"/>
    </row>
    <row r="127" spans="1:4" ht="90.75" x14ac:dyDescent="0.25">
      <c r="A127" s="88" t="s">
        <v>18</v>
      </c>
      <c r="B127" s="29"/>
      <c r="C127" s="14"/>
      <c r="D127" s="18"/>
    </row>
    <row r="128" spans="1:4" x14ac:dyDescent="0.25">
      <c r="A128" s="88"/>
      <c r="B128" s="29"/>
      <c r="C128" s="18"/>
      <c r="D128" s="26"/>
    </row>
    <row r="129" spans="1:4" x14ac:dyDescent="0.25">
      <c r="A129" s="88"/>
      <c r="B129" s="29"/>
      <c r="C129" s="18"/>
      <c r="D129" s="26"/>
    </row>
    <row r="130" spans="1:4" ht="90.75" x14ac:dyDescent="0.25">
      <c r="A130" s="87" t="s">
        <v>19</v>
      </c>
      <c r="B130" s="13">
        <f>SUM(B131:B132)</f>
        <v>0</v>
      </c>
      <c r="C130" s="14"/>
      <c r="D130" s="26"/>
    </row>
    <row r="131" spans="1:4" ht="79.5" x14ac:dyDescent="0.25">
      <c r="A131" s="88" t="s">
        <v>20</v>
      </c>
      <c r="B131" s="29"/>
      <c r="C131" s="18"/>
      <c r="D131" s="26"/>
    </row>
    <row r="132" spans="1:4" x14ac:dyDescent="0.25">
      <c r="A132" s="88"/>
      <c r="B132" s="29"/>
      <c r="C132" s="18"/>
      <c r="D132" s="26"/>
    </row>
    <row r="133" spans="1:4" ht="34.5" x14ac:dyDescent="0.25">
      <c r="A133" s="87" t="s">
        <v>21</v>
      </c>
      <c r="B133" s="13">
        <f>SUM(B134:B160)</f>
        <v>0</v>
      </c>
      <c r="C133" s="18"/>
      <c r="D133" s="26"/>
    </row>
    <row r="134" spans="1:4" ht="23.25" x14ac:dyDescent="0.25">
      <c r="A134" s="88" t="s">
        <v>22</v>
      </c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91"/>
      <c r="D158" s="26"/>
    </row>
    <row r="159" spans="1:4" x14ac:dyDescent="0.25">
      <c r="A159" s="89"/>
      <c r="B159" s="29"/>
      <c r="C159" s="18"/>
      <c r="D159" s="26"/>
    </row>
    <row r="160" spans="1:4" ht="15.75" thickBot="1" x14ac:dyDescent="0.3">
      <c r="A160" s="90"/>
      <c r="B160" s="29"/>
      <c r="C160" s="18"/>
      <c r="D160" s="26"/>
    </row>
    <row r="161" spans="1:4" ht="23.25" thickBot="1" x14ac:dyDescent="0.3">
      <c r="A161" s="39" t="s">
        <v>23</v>
      </c>
      <c r="B161" s="92">
        <f>+B11+B36+B63+B119+B126+B130+B133</f>
        <v>23641.03</v>
      </c>
      <c r="C161" s="91"/>
      <c r="D161" s="26"/>
    </row>
    <row r="162" spans="1:4" x14ac:dyDescent="0.25">
      <c r="A162" s="2"/>
      <c r="B162" s="2"/>
      <c r="C162" s="2"/>
    </row>
    <row r="163" spans="1:4" x14ac:dyDescent="0.25">
      <c r="A163" s="6"/>
      <c r="B163" s="6"/>
      <c r="C163" s="41" t="s">
        <v>24</v>
      </c>
    </row>
    <row r="164" spans="1:4" x14ac:dyDescent="0.25">
      <c r="A164" s="6"/>
      <c r="B164" s="6"/>
      <c r="C16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928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92865" r:id="rId3"/>
      </mc:Fallback>
    </mc:AlternateContent>
  </oleObjects>
</worksheet>
</file>

<file path=xl/worksheets/sheet2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3990A-27AF-463A-BA23-B93C395F6099}">
  <dimension ref="A1:H164"/>
  <sheetViews>
    <sheetView topLeftCell="A13" workbookViewId="0">
      <selection activeCell="H35" sqref="H3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2486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39180.17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2856</v>
      </c>
      <c r="C38" s="26" t="s">
        <v>236</v>
      </c>
      <c r="D38" s="26" t="s">
        <v>2487</v>
      </c>
    </row>
    <row r="39" spans="1:4" x14ac:dyDescent="0.25">
      <c r="A39" s="16"/>
      <c r="B39" s="26">
        <v>2400</v>
      </c>
      <c r="C39" s="26" t="s">
        <v>640</v>
      </c>
      <c r="D39" s="26" t="s">
        <v>2488</v>
      </c>
    </row>
    <row r="40" spans="1:4" x14ac:dyDescent="0.25">
      <c r="A40" s="16"/>
      <c r="B40" s="26">
        <v>184.81</v>
      </c>
      <c r="C40" s="26" t="s">
        <v>170</v>
      </c>
      <c r="D40" s="26" t="s">
        <v>2489</v>
      </c>
    </row>
    <row r="41" spans="1:4" x14ac:dyDescent="0.25">
      <c r="A41" s="16"/>
      <c r="B41" s="26">
        <v>2189.6</v>
      </c>
      <c r="C41" s="26" t="s">
        <v>77</v>
      </c>
      <c r="D41" s="26" t="s">
        <v>2490</v>
      </c>
    </row>
    <row r="42" spans="1:4" x14ac:dyDescent="0.25">
      <c r="A42" s="16"/>
      <c r="B42" s="26">
        <v>6902</v>
      </c>
      <c r="C42" s="26" t="s">
        <v>238</v>
      </c>
      <c r="D42" s="26" t="s">
        <v>2491</v>
      </c>
    </row>
    <row r="43" spans="1:4" x14ac:dyDescent="0.25">
      <c r="A43" s="16"/>
      <c r="B43" s="26">
        <v>137.80000000000001</v>
      </c>
      <c r="C43" s="26" t="s">
        <v>29</v>
      </c>
      <c r="D43" s="26" t="s">
        <v>2492</v>
      </c>
    </row>
    <row r="44" spans="1:4" x14ac:dyDescent="0.25">
      <c r="A44" s="16"/>
      <c r="B44" s="26">
        <v>7016.96</v>
      </c>
      <c r="C44" s="26" t="s">
        <v>778</v>
      </c>
      <c r="D44" s="26" t="s">
        <v>2493</v>
      </c>
    </row>
    <row r="45" spans="1:4" x14ac:dyDescent="0.25">
      <c r="A45" s="16"/>
      <c r="B45" s="26">
        <v>17493</v>
      </c>
      <c r="C45" s="26" t="s">
        <v>864</v>
      </c>
      <c r="D45" s="26" t="s">
        <v>2482</v>
      </c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SUM(B64:B118)</f>
        <v>0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4"/>
      <c r="D116" s="18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31"/>
      <c r="D118" s="18"/>
    </row>
    <row r="119" spans="1:4" ht="34.5" x14ac:dyDescent="0.25">
      <c r="A119" s="87" t="s">
        <v>15</v>
      </c>
      <c r="B119" s="13">
        <f>SUM(B120:B125)</f>
        <v>0</v>
      </c>
      <c r="C119" s="31"/>
      <c r="D119" s="18"/>
    </row>
    <row r="120" spans="1:4" ht="23.25" x14ac:dyDescent="0.25">
      <c r="A120" s="88" t="s">
        <v>16</v>
      </c>
      <c r="B120" s="29"/>
      <c r="C120" s="31"/>
      <c r="D120" s="18"/>
    </row>
    <row r="121" spans="1:4" x14ac:dyDescent="0.25">
      <c r="A121" s="88"/>
      <c r="B121" s="29"/>
      <c r="C121" s="31"/>
      <c r="D121" s="91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3"/>
      <c r="D124" s="91"/>
    </row>
    <row r="125" spans="1:4" x14ac:dyDescent="0.25">
      <c r="A125" s="88"/>
      <c r="B125" s="29"/>
      <c r="C125" s="33"/>
      <c r="D125" s="18"/>
    </row>
    <row r="126" spans="1:4" ht="135.75" x14ac:dyDescent="0.25">
      <c r="A126" s="87" t="s">
        <v>17</v>
      </c>
      <c r="B126" s="13">
        <f>SUM(B127:B129)</f>
        <v>0</v>
      </c>
      <c r="C126" s="31"/>
      <c r="D126" s="42"/>
    </row>
    <row r="127" spans="1:4" ht="90.75" x14ac:dyDescent="0.25">
      <c r="A127" s="88" t="s">
        <v>18</v>
      </c>
      <c r="B127" s="29"/>
      <c r="C127" s="14"/>
      <c r="D127" s="18"/>
    </row>
    <row r="128" spans="1:4" x14ac:dyDescent="0.25">
      <c r="A128" s="88"/>
      <c r="B128" s="29"/>
      <c r="C128" s="18"/>
      <c r="D128" s="26"/>
    </row>
    <row r="129" spans="1:4" x14ac:dyDescent="0.25">
      <c r="A129" s="88"/>
      <c r="B129" s="29"/>
      <c r="C129" s="18"/>
      <c r="D129" s="26"/>
    </row>
    <row r="130" spans="1:4" ht="90.75" x14ac:dyDescent="0.25">
      <c r="A130" s="87" t="s">
        <v>19</v>
      </c>
      <c r="B130" s="13">
        <f>SUM(B131:B132)</f>
        <v>0</v>
      </c>
      <c r="C130" s="14"/>
      <c r="D130" s="26"/>
    </row>
    <row r="131" spans="1:4" ht="79.5" x14ac:dyDescent="0.25">
      <c r="A131" s="88" t="s">
        <v>20</v>
      </c>
      <c r="B131" s="29"/>
      <c r="C131" s="18"/>
      <c r="D131" s="26"/>
    </row>
    <row r="132" spans="1:4" x14ac:dyDescent="0.25">
      <c r="A132" s="88"/>
      <c r="B132" s="29"/>
      <c r="C132" s="18"/>
      <c r="D132" s="26"/>
    </row>
    <row r="133" spans="1:4" ht="34.5" x14ac:dyDescent="0.25">
      <c r="A133" s="87" t="s">
        <v>21</v>
      </c>
      <c r="B133" s="13">
        <f>SUM(B134:B160)</f>
        <v>0</v>
      </c>
      <c r="C133" s="18"/>
      <c r="D133" s="26"/>
    </row>
    <row r="134" spans="1:4" ht="23.25" x14ac:dyDescent="0.25">
      <c r="A134" s="88" t="s">
        <v>22</v>
      </c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91"/>
      <c r="D158" s="26"/>
    </row>
    <row r="159" spans="1:4" x14ac:dyDescent="0.25">
      <c r="A159" s="89"/>
      <c r="B159" s="29"/>
      <c r="C159" s="18"/>
      <c r="D159" s="26"/>
    </row>
    <row r="160" spans="1:4" ht="15.75" thickBot="1" x14ac:dyDescent="0.3">
      <c r="A160" s="90"/>
      <c r="B160" s="29"/>
      <c r="C160" s="18"/>
      <c r="D160" s="26"/>
    </row>
    <row r="161" spans="1:4" ht="23.25" thickBot="1" x14ac:dyDescent="0.3">
      <c r="A161" s="39" t="s">
        <v>23</v>
      </c>
      <c r="B161" s="92">
        <f>+B11+B36+B63+B119+B126+B130+B133</f>
        <v>39180.17</v>
      </c>
      <c r="C161" s="91"/>
      <c r="D161" s="26"/>
    </row>
    <row r="162" spans="1:4" x14ac:dyDescent="0.25">
      <c r="A162" s="2"/>
      <c r="B162" s="2"/>
      <c r="C162" s="2"/>
    </row>
    <row r="163" spans="1:4" x14ac:dyDescent="0.25">
      <c r="A163" s="6"/>
      <c r="B163" s="6"/>
      <c r="C163" s="41" t="s">
        <v>24</v>
      </c>
    </row>
    <row r="164" spans="1:4" x14ac:dyDescent="0.25">
      <c r="A164" s="6"/>
      <c r="B164" s="6"/>
      <c r="C16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938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93889" r:id="rId3"/>
      </mc:Fallback>
    </mc:AlternateContent>
  </oleObjects>
</worksheet>
</file>

<file path=xl/worksheets/sheet2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006D-D7AC-403B-BFC1-E1CF4BE596EA}">
  <dimension ref="A1:H159"/>
  <sheetViews>
    <sheetView topLeftCell="A28" workbookViewId="0">
      <selection activeCell="I46" sqref="I4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2494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SUM(B37:B57)</f>
        <v>29039.7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75.92</v>
      </c>
      <c r="C38" s="26" t="s">
        <v>76</v>
      </c>
      <c r="D38" s="26" t="s">
        <v>2495</v>
      </c>
    </row>
    <row r="39" spans="1:4" x14ac:dyDescent="0.25">
      <c r="A39" s="16"/>
      <c r="B39" s="26">
        <v>451.88</v>
      </c>
      <c r="C39" s="26" t="s">
        <v>1965</v>
      </c>
      <c r="D39" s="26" t="s">
        <v>2496</v>
      </c>
    </row>
    <row r="40" spans="1:4" x14ac:dyDescent="0.25">
      <c r="A40" s="16"/>
      <c r="B40" s="26">
        <v>328.5</v>
      </c>
      <c r="C40" s="26" t="s">
        <v>1965</v>
      </c>
      <c r="D40" s="26" t="s">
        <v>2497</v>
      </c>
    </row>
    <row r="41" spans="1:4" x14ac:dyDescent="0.25">
      <c r="A41" s="16"/>
      <c r="B41" s="26">
        <v>840.77</v>
      </c>
      <c r="C41" s="26" t="s">
        <v>243</v>
      </c>
      <c r="D41" s="26" t="s">
        <v>2500</v>
      </c>
    </row>
    <row r="42" spans="1:4" x14ac:dyDescent="0.25">
      <c r="A42" s="16"/>
      <c r="B42" s="26">
        <v>928.02</v>
      </c>
      <c r="C42" s="26" t="s">
        <v>504</v>
      </c>
      <c r="D42" s="26" t="s">
        <v>2502</v>
      </c>
    </row>
    <row r="43" spans="1:4" x14ac:dyDescent="0.25">
      <c r="A43" s="16"/>
      <c r="B43" s="26">
        <v>17907.12</v>
      </c>
      <c r="C43" s="26" t="s">
        <v>715</v>
      </c>
      <c r="D43" s="26" t="s">
        <v>2503</v>
      </c>
    </row>
    <row r="44" spans="1:4" x14ac:dyDescent="0.25">
      <c r="A44" s="16"/>
      <c r="B44" s="26">
        <v>242.7</v>
      </c>
      <c r="C44" s="26" t="s">
        <v>153</v>
      </c>
      <c r="D44" s="26" t="s">
        <v>2504</v>
      </c>
    </row>
    <row r="45" spans="1:4" x14ac:dyDescent="0.25">
      <c r="A45" s="16"/>
      <c r="B45" s="26">
        <v>201.82</v>
      </c>
      <c r="C45" s="26" t="s">
        <v>2014</v>
      </c>
      <c r="D45" s="26" t="s">
        <v>2498</v>
      </c>
    </row>
    <row r="46" spans="1:4" x14ac:dyDescent="0.25">
      <c r="A46" s="16"/>
      <c r="B46" s="26">
        <v>445.54</v>
      </c>
      <c r="C46" s="26" t="s">
        <v>156</v>
      </c>
      <c r="D46" s="26" t="s">
        <v>2499</v>
      </c>
    </row>
    <row r="47" spans="1:4" x14ac:dyDescent="0.25">
      <c r="A47" s="16"/>
      <c r="B47" s="26">
        <v>7617.43</v>
      </c>
      <c r="C47" s="26" t="s">
        <v>778</v>
      </c>
      <c r="D47" s="26" t="s">
        <v>2501</v>
      </c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18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4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ht="68.25" x14ac:dyDescent="0.25">
      <c r="A58" s="12" t="s">
        <v>13</v>
      </c>
      <c r="B58" s="13">
        <f>SUM(B59:B113)</f>
        <v>0</v>
      </c>
      <c r="C58" s="25"/>
      <c r="D58" s="21"/>
    </row>
    <row r="59" spans="1:4" ht="57" x14ac:dyDescent="0.25">
      <c r="A59" s="16" t="s">
        <v>14</v>
      </c>
      <c r="B59" s="29"/>
      <c r="C59" s="25"/>
      <c r="D59" s="21"/>
    </row>
    <row r="60" spans="1:4" x14ac:dyDescent="0.25">
      <c r="A60" s="88"/>
      <c r="B60" s="26"/>
      <c r="C60" s="26"/>
      <c r="D60" s="26"/>
    </row>
    <row r="61" spans="1:4" x14ac:dyDescent="0.25">
      <c r="A61" s="88"/>
      <c r="B61" s="26"/>
      <c r="C61" s="26"/>
      <c r="D61" s="26"/>
    </row>
    <row r="62" spans="1:4" x14ac:dyDescent="0.25">
      <c r="A62" s="88"/>
      <c r="B62" s="26"/>
      <c r="C62" s="26"/>
      <c r="D62" s="26"/>
    </row>
    <row r="63" spans="1:4" x14ac:dyDescent="0.25">
      <c r="A63" s="88"/>
      <c r="B63" s="26"/>
      <c r="C63" s="26"/>
      <c r="D63" s="26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9"/>
      <c r="C108" s="18"/>
      <c r="D108" s="18"/>
    </row>
    <row r="109" spans="1:4" x14ac:dyDescent="0.25">
      <c r="A109" s="88"/>
      <c r="B109" s="29"/>
      <c r="C109" s="18"/>
      <c r="D109" s="18"/>
    </row>
    <row r="110" spans="1:4" x14ac:dyDescent="0.25">
      <c r="A110" s="88"/>
      <c r="B110" s="29"/>
      <c r="C110" s="18"/>
      <c r="D110" s="18"/>
    </row>
    <row r="111" spans="1:4" x14ac:dyDescent="0.25">
      <c r="A111" s="88"/>
      <c r="B111" s="29"/>
      <c r="C111" s="14"/>
      <c r="D111" s="18"/>
    </row>
    <row r="112" spans="1:4" x14ac:dyDescent="0.25">
      <c r="A112" s="88"/>
      <c r="B112" s="29"/>
      <c r="C112" s="31"/>
      <c r="D112" s="18"/>
    </row>
    <row r="113" spans="1:4" x14ac:dyDescent="0.25">
      <c r="A113" s="88"/>
      <c r="B113" s="29"/>
      <c r="C113" s="31"/>
      <c r="D113" s="18"/>
    </row>
    <row r="114" spans="1:4" ht="34.5" x14ac:dyDescent="0.25">
      <c r="A114" s="87" t="s">
        <v>15</v>
      </c>
      <c r="B114" s="13">
        <f>SUM(B115:B120)</f>
        <v>0</v>
      </c>
      <c r="C114" s="31"/>
      <c r="D114" s="18"/>
    </row>
    <row r="115" spans="1:4" ht="23.25" x14ac:dyDescent="0.25">
      <c r="A115" s="88" t="s">
        <v>16</v>
      </c>
      <c r="B115" s="29"/>
      <c r="C115" s="31"/>
      <c r="D115" s="18"/>
    </row>
    <row r="116" spans="1:4" x14ac:dyDescent="0.25">
      <c r="A116" s="88"/>
      <c r="B116" s="29"/>
      <c r="C116" s="31"/>
      <c r="D116" s="91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14"/>
      <c r="D118" s="18"/>
    </row>
    <row r="119" spans="1:4" x14ac:dyDescent="0.25">
      <c r="A119" s="88"/>
      <c r="B119" s="29"/>
      <c r="C119" s="33"/>
      <c r="D119" s="91"/>
    </row>
    <row r="120" spans="1:4" x14ac:dyDescent="0.25">
      <c r="A120" s="88"/>
      <c r="B120" s="29"/>
      <c r="C120" s="33"/>
      <c r="D120" s="18"/>
    </row>
    <row r="121" spans="1:4" ht="135.75" x14ac:dyDescent="0.25">
      <c r="A121" s="87" t="s">
        <v>17</v>
      </c>
      <c r="B121" s="13">
        <f>SUM(B122:B124)</f>
        <v>0</v>
      </c>
      <c r="C121" s="31"/>
      <c r="D121" s="42"/>
    </row>
    <row r="122" spans="1:4" ht="90.75" x14ac:dyDescent="0.25">
      <c r="A122" s="88" t="s">
        <v>18</v>
      </c>
      <c r="B122" s="29"/>
      <c r="C122" s="14"/>
      <c r="D122" s="18"/>
    </row>
    <row r="123" spans="1:4" x14ac:dyDescent="0.25">
      <c r="A123" s="88"/>
      <c r="B123" s="29"/>
      <c r="C123" s="18"/>
      <c r="D123" s="26"/>
    </row>
    <row r="124" spans="1:4" x14ac:dyDescent="0.25">
      <c r="A124" s="88"/>
      <c r="B124" s="29"/>
      <c r="C124" s="18"/>
      <c r="D124" s="26"/>
    </row>
    <row r="125" spans="1:4" ht="90.75" x14ac:dyDescent="0.25">
      <c r="A125" s="87" t="s">
        <v>19</v>
      </c>
      <c r="B125" s="13">
        <f>SUM(B126:B127)</f>
        <v>0</v>
      </c>
      <c r="C125" s="14"/>
      <c r="D125" s="26"/>
    </row>
    <row r="126" spans="1:4" ht="79.5" x14ac:dyDescent="0.25">
      <c r="A126" s="88" t="s">
        <v>20</v>
      </c>
      <c r="B126" s="29"/>
      <c r="C126" s="18"/>
      <c r="D126" s="26"/>
    </row>
    <row r="127" spans="1:4" x14ac:dyDescent="0.25">
      <c r="A127" s="88"/>
      <c r="B127" s="29"/>
      <c r="C127" s="18"/>
      <c r="D127" s="26"/>
    </row>
    <row r="128" spans="1:4" ht="34.5" x14ac:dyDescent="0.25">
      <c r="A128" s="87" t="s">
        <v>21</v>
      </c>
      <c r="B128" s="13">
        <f>SUM(B129:B155)</f>
        <v>0</v>
      </c>
      <c r="C128" s="18"/>
      <c r="D128" s="26"/>
    </row>
    <row r="129" spans="1:4" ht="23.25" x14ac:dyDescent="0.25">
      <c r="A129" s="88" t="s">
        <v>22</v>
      </c>
      <c r="B129" s="29"/>
      <c r="C129" s="18"/>
      <c r="D129" s="26"/>
    </row>
    <row r="130" spans="1:4" x14ac:dyDescent="0.25">
      <c r="A130" s="89"/>
      <c r="B130" s="29"/>
      <c r="C130" s="18"/>
      <c r="D130" s="26"/>
    </row>
    <row r="131" spans="1:4" x14ac:dyDescent="0.25">
      <c r="A131" s="89"/>
      <c r="B131" s="29"/>
      <c r="C131" s="18"/>
      <c r="D131" s="26"/>
    </row>
    <row r="132" spans="1:4" x14ac:dyDescent="0.25">
      <c r="A132" s="89"/>
      <c r="B132" s="29"/>
      <c r="C132" s="18"/>
      <c r="D132" s="26"/>
    </row>
    <row r="133" spans="1:4" x14ac:dyDescent="0.25">
      <c r="A133" s="89"/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91"/>
      <c r="D153" s="26"/>
    </row>
    <row r="154" spans="1:4" x14ac:dyDescent="0.25">
      <c r="A154" s="89"/>
      <c r="B154" s="29"/>
      <c r="C154" s="18"/>
      <c r="D154" s="26"/>
    </row>
    <row r="155" spans="1:4" ht="15.75" thickBot="1" x14ac:dyDescent="0.3">
      <c r="A155" s="90"/>
      <c r="B155" s="29"/>
      <c r="C155" s="18"/>
      <c r="D155" s="26"/>
    </row>
    <row r="156" spans="1:4" ht="23.25" thickBot="1" x14ac:dyDescent="0.3">
      <c r="A156" s="39" t="s">
        <v>23</v>
      </c>
      <c r="B156" s="92">
        <f>+B11+B36+B58+B114+B121+B125+B128</f>
        <v>29039.7</v>
      </c>
      <c r="C156" s="91"/>
      <c r="D156" s="26"/>
    </row>
    <row r="157" spans="1:4" x14ac:dyDescent="0.25">
      <c r="A157" s="2"/>
      <c r="B157" s="2"/>
      <c r="C157" s="2"/>
    </row>
    <row r="158" spans="1:4" x14ac:dyDescent="0.25">
      <c r="A158" s="6"/>
      <c r="B158" s="6"/>
      <c r="C158" s="41" t="s">
        <v>24</v>
      </c>
    </row>
    <row r="159" spans="1:4" x14ac:dyDescent="0.25">
      <c r="A159" s="6"/>
      <c r="B159" s="6"/>
      <c r="C15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949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94913" r:id="rId3"/>
      </mc:Fallback>
    </mc:AlternateContent>
  </oleObjects>
</worksheet>
</file>

<file path=xl/worksheets/sheet2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9EB3C-D184-4F07-BB51-1CD6C7C68D18}">
  <dimension ref="A1:H187"/>
  <sheetViews>
    <sheetView topLeftCell="A82" workbookViewId="0">
      <selection activeCell="L66" sqref="L6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2505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4826.5200000000004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4826.5200000000004</v>
      </c>
      <c r="C38" s="26" t="s">
        <v>172</v>
      </c>
      <c r="D38" s="26" t="s">
        <v>2507</v>
      </c>
    </row>
    <row r="39" spans="1:4" x14ac:dyDescent="0.25">
      <c r="A39" s="16"/>
      <c r="B39" s="26"/>
      <c r="C39" s="26"/>
      <c r="D39" s="26"/>
    </row>
    <row r="40" spans="1:4" x14ac:dyDescent="0.25">
      <c r="A40" s="16"/>
      <c r="B40" s="26"/>
      <c r="C40" s="26"/>
      <c r="D40" s="26"/>
    </row>
    <row r="41" spans="1:4" x14ac:dyDescent="0.25">
      <c r="A41" s="16"/>
      <c r="B41" s="26"/>
      <c r="C41" s="26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6"/>
      <c r="C45" s="26"/>
      <c r="D45" s="26"/>
    </row>
    <row r="46" spans="1:4" x14ac:dyDescent="0.25">
      <c r="A46" s="16"/>
      <c r="B46" s="26"/>
      <c r="C46" s="26"/>
      <c r="D46" s="26"/>
    </row>
    <row r="47" spans="1:4" x14ac:dyDescent="0.25">
      <c r="A47" s="16"/>
      <c r="B47" s="26"/>
      <c r="C47" s="26"/>
      <c r="D47" s="26"/>
    </row>
    <row r="48" spans="1:4" x14ac:dyDescent="0.25">
      <c r="A48" s="16"/>
      <c r="B48" s="26"/>
      <c r="C48" s="26"/>
      <c r="D48" s="26"/>
    </row>
    <row r="49" spans="1:4" x14ac:dyDescent="0.25">
      <c r="A49" s="16"/>
      <c r="B49" s="26"/>
      <c r="C49" s="26"/>
      <c r="D49" s="26"/>
    </row>
    <row r="50" spans="1:4" x14ac:dyDescent="0.25">
      <c r="A50" s="16"/>
      <c r="B50" s="26"/>
      <c r="C50" s="26"/>
      <c r="D50" s="26"/>
    </row>
    <row r="51" spans="1:4" x14ac:dyDescent="0.25">
      <c r="A51" s="16"/>
      <c r="B51" s="26"/>
      <c r="C51" s="26"/>
      <c r="D51" s="26"/>
    </row>
    <row r="52" spans="1:4" x14ac:dyDescent="0.25">
      <c r="A52" s="16"/>
      <c r="B52" s="26"/>
      <c r="C52" s="26"/>
      <c r="D52" s="26"/>
    </row>
    <row r="53" spans="1:4" x14ac:dyDescent="0.25">
      <c r="A53" s="16"/>
      <c r="B53" s="26"/>
      <c r="C53" s="26"/>
      <c r="D53" s="26"/>
    </row>
    <row r="54" spans="1:4" x14ac:dyDescent="0.25">
      <c r="A54" s="16"/>
      <c r="B54" s="26"/>
      <c r="C54" s="26"/>
      <c r="D54" s="26"/>
    </row>
    <row r="55" spans="1:4" x14ac:dyDescent="0.25">
      <c r="A55" s="16"/>
      <c r="B55" s="26"/>
      <c r="C55" s="26"/>
      <c r="D55" s="26"/>
    </row>
    <row r="56" spans="1:4" x14ac:dyDescent="0.25">
      <c r="A56" s="16"/>
      <c r="B56" s="26"/>
      <c r="C56" s="26"/>
      <c r="D56" s="26"/>
    </row>
    <row r="57" spans="1:4" x14ac:dyDescent="0.25">
      <c r="A57" s="16"/>
      <c r="B57" s="26"/>
      <c r="C57" s="26"/>
      <c r="D57" s="26"/>
    </row>
    <row r="58" spans="1:4" x14ac:dyDescent="0.25">
      <c r="A58" s="16"/>
      <c r="B58" s="26"/>
      <c r="C58" s="26"/>
      <c r="D58" s="26"/>
    </row>
    <row r="59" spans="1:4" x14ac:dyDescent="0.25">
      <c r="A59" s="16"/>
      <c r="B59" s="26"/>
      <c r="C59" s="26"/>
      <c r="D59" s="26"/>
    </row>
    <row r="60" spans="1:4" x14ac:dyDescent="0.25">
      <c r="A60" s="16"/>
      <c r="B60" s="26"/>
      <c r="C60" s="26"/>
      <c r="D60" s="26"/>
    </row>
    <row r="61" spans="1:4" x14ac:dyDescent="0.25">
      <c r="A61" s="16"/>
      <c r="B61" s="26"/>
      <c r="C61" s="26"/>
      <c r="D61" s="26"/>
    </row>
    <row r="62" spans="1:4" x14ac:dyDescent="0.25">
      <c r="A62" s="16"/>
      <c r="B62" s="26"/>
      <c r="C62" s="26"/>
      <c r="D62" s="26"/>
    </row>
    <row r="63" spans="1:4" x14ac:dyDescent="0.25">
      <c r="A63" s="16"/>
      <c r="B63" s="26"/>
      <c r="C63" s="26"/>
      <c r="D63" s="26"/>
    </row>
    <row r="64" spans="1:4" x14ac:dyDescent="0.25">
      <c r="A64" s="16"/>
    </row>
    <row r="65" spans="1:4" ht="68.25" x14ac:dyDescent="0.25">
      <c r="A65" s="12" t="s">
        <v>13</v>
      </c>
      <c r="B65" s="13">
        <f>SUM(B66:B141)</f>
        <v>1144969</v>
      </c>
      <c r="C65" s="25"/>
      <c r="D65" s="21"/>
    </row>
    <row r="66" spans="1:4" ht="57" x14ac:dyDescent="0.25">
      <c r="A66" s="16" t="s">
        <v>14</v>
      </c>
      <c r="B66" s="29"/>
      <c r="C66" s="25"/>
      <c r="D66" s="21"/>
    </row>
    <row r="67" spans="1:4" x14ac:dyDescent="0.25">
      <c r="A67" s="88"/>
      <c r="B67" s="26">
        <v>4488</v>
      </c>
      <c r="C67" s="26" t="s">
        <v>377</v>
      </c>
      <c r="D67" s="26" t="s">
        <v>411</v>
      </c>
    </row>
    <row r="68" spans="1:4" x14ac:dyDescent="0.25">
      <c r="A68" s="88"/>
      <c r="B68" s="26">
        <v>10952</v>
      </c>
      <c r="C68" s="26" t="s">
        <v>378</v>
      </c>
      <c r="D68" s="26" t="s">
        <v>411</v>
      </c>
    </row>
    <row r="69" spans="1:4" x14ac:dyDescent="0.25">
      <c r="A69" s="88"/>
      <c r="B69" s="26">
        <v>5572</v>
      </c>
      <c r="C69" s="26" t="s">
        <v>1984</v>
      </c>
      <c r="D69" s="26" t="s">
        <v>411</v>
      </c>
    </row>
    <row r="70" spans="1:4" x14ac:dyDescent="0.25">
      <c r="A70" s="88"/>
      <c r="B70" s="26">
        <v>5569</v>
      </c>
      <c r="C70" s="26" t="s">
        <v>28</v>
      </c>
      <c r="D70" s="26" t="s">
        <v>2506</v>
      </c>
    </row>
    <row r="71" spans="1:4" x14ac:dyDescent="0.25">
      <c r="A71" s="88"/>
      <c r="B71" s="26">
        <v>5136</v>
      </c>
      <c r="C71" s="26" t="s">
        <v>379</v>
      </c>
      <c r="D71" s="26" t="s">
        <v>411</v>
      </c>
    </row>
    <row r="72" spans="1:4" x14ac:dyDescent="0.25">
      <c r="A72" s="88"/>
      <c r="B72" s="26">
        <v>4876</v>
      </c>
      <c r="C72" s="26" t="s">
        <v>380</v>
      </c>
      <c r="D72" s="26" t="s">
        <v>411</v>
      </c>
    </row>
    <row r="73" spans="1:4" x14ac:dyDescent="0.25">
      <c r="A73" s="88"/>
      <c r="B73" s="26">
        <v>5618</v>
      </c>
      <c r="C73" s="26" t="s">
        <v>381</v>
      </c>
      <c r="D73" s="26" t="s">
        <v>411</v>
      </c>
    </row>
    <row r="74" spans="1:4" x14ac:dyDescent="0.25">
      <c r="A74" s="88"/>
      <c r="B74" s="26">
        <v>5224</v>
      </c>
      <c r="C74" s="26" t="s">
        <v>382</v>
      </c>
      <c r="D74" s="26" t="s">
        <v>2003</v>
      </c>
    </row>
    <row r="75" spans="1:4" x14ac:dyDescent="0.25">
      <c r="A75" s="88"/>
      <c r="B75" s="26">
        <v>9626</v>
      </c>
      <c r="C75" s="26" t="s">
        <v>383</v>
      </c>
      <c r="D75" s="26" t="s">
        <v>2003</v>
      </c>
    </row>
    <row r="76" spans="1:4" x14ac:dyDescent="0.25">
      <c r="A76" s="88"/>
      <c r="B76" s="26">
        <v>15368</v>
      </c>
      <c r="C76" s="26" t="s">
        <v>384</v>
      </c>
      <c r="D76" s="26" t="s">
        <v>2003</v>
      </c>
    </row>
    <row r="77" spans="1:4" x14ac:dyDescent="0.25">
      <c r="A77" s="88"/>
      <c r="B77" s="26">
        <v>5234</v>
      </c>
      <c r="C77" s="26" t="s">
        <v>385</v>
      </c>
      <c r="D77" s="26" t="s">
        <v>2003</v>
      </c>
    </row>
    <row r="78" spans="1:4" x14ac:dyDescent="0.25">
      <c r="A78" s="88"/>
      <c r="B78" s="26">
        <v>5445</v>
      </c>
      <c r="C78" s="26" t="s">
        <v>386</v>
      </c>
      <c r="D78" s="26" t="s">
        <v>2003</v>
      </c>
    </row>
    <row r="79" spans="1:4" x14ac:dyDescent="0.25">
      <c r="A79" s="88"/>
      <c r="B79" s="26">
        <v>4659</v>
      </c>
      <c r="C79" s="26" t="s">
        <v>387</v>
      </c>
      <c r="D79" s="26" t="s">
        <v>2003</v>
      </c>
    </row>
    <row r="80" spans="1:4" x14ac:dyDescent="0.25">
      <c r="A80" s="88"/>
      <c r="B80" s="26">
        <v>5498</v>
      </c>
      <c r="C80" s="26" t="s">
        <v>388</v>
      </c>
      <c r="D80" s="26" t="s">
        <v>2003</v>
      </c>
    </row>
    <row r="81" spans="1:4" x14ac:dyDescent="0.25">
      <c r="A81" s="88"/>
      <c r="B81" s="26">
        <v>4974</v>
      </c>
      <c r="C81" s="26" t="s">
        <v>389</v>
      </c>
      <c r="D81" s="26" t="s">
        <v>2003</v>
      </c>
    </row>
    <row r="82" spans="1:4" x14ac:dyDescent="0.25">
      <c r="A82" s="88"/>
      <c r="B82" s="26">
        <v>4192</v>
      </c>
      <c r="C82" s="26" t="s">
        <v>390</v>
      </c>
      <c r="D82" s="26" t="s">
        <v>2003</v>
      </c>
    </row>
    <row r="83" spans="1:4" x14ac:dyDescent="0.25">
      <c r="A83" s="88"/>
      <c r="B83" s="26">
        <v>9230</v>
      </c>
      <c r="C83" s="26" t="s">
        <v>733</v>
      </c>
      <c r="D83" s="26" t="s">
        <v>2003</v>
      </c>
    </row>
    <row r="84" spans="1:4" x14ac:dyDescent="0.25">
      <c r="A84" s="88"/>
      <c r="B84" s="26">
        <v>10726</v>
      </c>
      <c r="C84" s="26" t="s">
        <v>391</v>
      </c>
      <c r="D84" s="26" t="s">
        <v>2003</v>
      </c>
    </row>
    <row r="85" spans="1:4" x14ac:dyDescent="0.25">
      <c r="A85" s="88"/>
      <c r="B85" s="26">
        <v>9862</v>
      </c>
      <c r="C85" s="26" t="s">
        <v>392</v>
      </c>
      <c r="D85" s="26" t="s">
        <v>2003</v>
      </c>
    </row>
    <row r="86" spans="1:4" x14ac:dyDescent="0.25">
      <c r="A86" s="88"/>
      <c r="B86" s="26">
        <v>4724</v>
      </c>
      <c r="C86" s="26" t="s">
        <v>393</v>
      </c>
      <c r="D86" s="26" t="s">
        <v>2003</v>
      </c>
    </row>
    <row r="87" spans="1:4" x14ac:dyDescent="0.25">
      <c r="A87" s="88"/>
      <c r="B87" s="26">
        <v>4945</v>
      </c>
      <c r="C87" s="26" t="s">
        <v>395</v>
      </c>
      <c r="D87" s="26" t="s">
        <v>2003</v>
      </c>
    </row>
    <row r="88" spans="1:4" x14ac:dyDescent="0.25">
      <c r="A88" s="88"/>
      <c r="B88" s="26">
        <v>5669</v>
      </c>
      <c r="C88" s="26" t="s">
        <v>396</v>
      </c>
      <c r="D88" s="26" t="s">
        <v>2003</v>
      </c>
    </row>
    <row r="89" spans="1:4" x14ac:dyDescent="0.25">
      <c r="A89" s="88"/>
      <c r="B89" s="26">
        <v>4568</v>
      </c>
      <c r="C89" s="26" t="s">
        <v>1403</v>
      </c>
      <c r="D89" s="26" t="s">
        <v>2003</v>
      </c>
    </row>
    <row r="90" spans="1:4" x14ac:dyDescent="0.25">
      <c r="A90" s="88"/>
      <c r="B90" s="26">
        <v>4905</v>
      </c>
      <c r="C90" s="26" t="s">
        <v>1401</v>
      </c>
      <c r="D90" s="26" t="s">
        <v>2003</v>
      </c>
    </row>
    <row r="91" spans="1:4" x14ac:dyDescent="0.25">
      <c r="A91" s="88"/>
      <c r="B91" s="26">
        <v>2801</v>
      </c>
      <c r="C91" s="26" t="s">
        <v>1692</v>
      </c>
      <c r="D91" s="26" t="s">
        <v>2003</v>
      </c>
    </row>
    <row r="92" spans="1:4" x14ac:dyDescent="0.25">
      <c r="A92" s="88"/>
      <c r="B92" s="26">
        <v>5600</v>
      </c>
      <c r="C92" s="26" t="s">
        <v>1402</v>
      </c>
      <c r="D92" s="26" t="s">
        <v>2003</v>
      </c>
    </row>
    <row r="93" spans="1:4" x14ac:dyDescent="0.25">
      <c r="A93" s="88"/>
      <c r="B93" s="26">
        <v>665242</v>
      </c>
      <c r="C93" s="26" t="s">
        <v>398</v>
      </c>
      <c r="D93" s="26" t="s">
        <v>412</v>
      </c>
    </row>
    <row r="94" spans="1:4" x14ac:dyDescent="0.25">
      <c r="A94" s="88"/>
      <c r="B94" s="26">
        <v>44083</v>
      </c>
      <c r="C94" s="26" t="s">
        <v>399</v>
      </c>
      <c r="D94" s="26" t="s">
        <v>412</v>
      </c>
    </row>
    <row r="95" spans="1:4" x14ac:dyDescent="0.25">
      <c r="A95" s="88"/>
      <c r="B95" s="26">
        <v>75345</v>
      </c>
      <c r="C95" s="26" t="s">
        <v>400</v>
      </c>
      <c r="D95" s="26" t="s">
        <v>412</v>
      </c>
    </row>
    <row r="96" spans="1:4" x14ac:dyDescent="0.25">
      <c r="A96" s="88"/>
      <c r="B96" s="26">
        <v>65702</v>
      </c>
      <c r="C96" s="26" t="s">
        <v>401</v>
      </c>
      <c r="D96" s="26" t="s">
        <v>412</v>
      </c>
    </row>
    <row r="97" spans="1:4" x14ac:dyDescent="0.25">
      <c r="A97" s="88"/>
      <c r="B97" s="26">
        <v>29117</v>
      </c>
      <c r="C97" s="26" t="s">
        <v>402</v>
      </c>
      <c r="D97" s="26" t="s">
        <v>412</v>
      </c>
    </row>
    <row r="98" spans="1:4" x14ac:dyDescent="0.25">
      <c r="A98" s="88"/>
      <c r="B98" s="26">
        <v>34034</v>
      </c>
      <c r="C98" s="26" t="s">
        <v>403</v>
      </c>
      <c r="D98" s="26" t="s">
        <v>412</v>
      </c>
    </row>
    <row r="99" spans="1:4" x14ac:dyDescent="0.25">
      <c r="A99" s="88"/>
      <c r="B99" s="26">
        <v>5826</v>
      </c>
      <c r="C99" s="26" t="s">
        <v>404</v>
      </c>
      <c r="D99" s="26" t="s">
        <v>412</v>
      </c>
    </row>
    <row r="100" spans="1:4" x14ac:dyDescent="0.25">
      <c r="A100" s="88"/>
      <c r="B100" s="26">
        <v>5336</v>
      </c>
      <c r="C100" s="26" t="s">
        <v>405</v>
      </c>
      <c r="D100" s="26" t="s">
        <v>412</v>
      </c>
    </row>
    <row r="101" spans="1:4" x14ac:dyDescent="0.25">
      <c r="A101" s="88"/>
      <c r="B101" s="26">
        <v>9844</v>
      </c>
      <c r="C101" s="26" t="s">
        <v>1260</v>
      </c>
      <c r="D101" s="26" t="s">
        <v>412</v>
      </c>
    </row>
    <row r="102" spans="1:4" x14ac:dyDescent="0.25">
      <c r="A102" s="88"/>
      <c r="B102" s="26">
        <v>5257</v>
      </c>
      <c r="C102" s="26" t="s">
        <v>1261</v>
      </c>
      <c r="D102" s="26" t="s">
        <v>412</v>
      </c>
    </row>
    <row r="103" spans="1:4" x14ac:dyDescent="0.25">
      <c r="A103" s="88"/>
      <c r="B103" s="26">
        <v>5919</v>
      </c>
      <c r="C103" s="26" t="s">
        <v>1400</v>
      </c>
      <c r="D103" s="26" t="s">
        <v>412</v>
      </c>
    </row>
    <row r="104" spans="1:4" x14ac:dyDescent="0.25">
      <c r="A104" s="88"/>
      <c r="B104" s="26">
        <v>5845</v>
      </c>
      <c r="C104" s="26" t="s">
        <v>1557</v>
      </c>
      <c r="D104" s="26" t="s">
        <v>412</v>
      </c>
    </row>
    <row r="105" spans="1:4" x14ac:dyDescent="0.25">
      <c r="A105" s="88"/>
      <c r="B105" s="26">
        <v>4984</v>
      </c>
      <c r="C105" s="26" t="s">
        <v>273</v>
      </c>
      <c r="D105" s="26" t="s">
        <v>412</v>
      </c>
    </row>
    <row r="106" spans="1:4" x14ac:dyDescent="0.25">
      <c r="A106" s="88"/>
      <c r="B106" s="26">
        <v>5104</v>
      </c>
      <c r="C106" s="26" t="s">
        <v>272</v>
      </c>
      <c r="D106" s="26" t="s">
        <v>412</v>
      </c>
    </row>
    <row r="107" spans="1:4" x14ac:dyDescent="0.25">
      <c r="A107" s="88"/>
      <c r="B107" s="26">
        <v>6069</v>
      </c>
      <c r="C107" s="26" t="s">
        <v>2388</v>
      </c>
      <c r="D107" s="26" t="s">
        <v>412</v>
      </c>
    </row>
    <row r="108" spans="1:4" x14ac:dyDescent="0.25">
      <c r="A108" s="88"/>
      <c r="B108" s="26">
        <v>11801</v>
      </c>
      <c r="C108" s="26" t="s">
        <v>1693</v>
      </c>
      <c r="D108" s="26" t="s">
        <v>412</v>
      </c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6"/>
      <c r="C114" s="26"/>
      <c r="D114" s="26"/>
    </row>
    <row r="115" spans="1:4" x14ac:dyDescent="0.25">
      <c r="A115" s="88"/>
      <c r="B115" s="26"/>
      <c r="C115" s="26"/>
      <c r="D115" s="26"/>
    </row>
    <row r="116" spans="1:4" x14ac:dyDescent="0.25">
      <c r="A116" s="88"/>
      <c r="B116" s="26"/>
      <c r="C116" s="26"/>
      <c r="D116" s="26"/>
    </row>
    <row r="117" spans="1:4" x14ac:dyDescent="0.25">
      <c r="A117" s="88"/>
      <c r="B117" s="26"/>
      <c r="C117" s="26"/>
      <c r="D117" s="26"/>
    </row>
    <row r="118" spans="1:4" x14ac:dyDescent="0.25">
      <c r="A118" s="88"/>
      <c r="B118" s="26"/>
      <c r="C118" s="26"/>
      <c r="D118" s="26"/>
    </row>
    <row r="119" spans="1:4" x14ac:dyDescent="0.25">
      <c r="A119" s="88"/>
      <c r="B119" s="26"/>
      <c r="C119" s="26"/>
      <c r="D119" s="26"/>
    </row>
    <row r="120" spans="1:4" x14ac:dyDescent="0.25">
      <c r="A120" s="88"/>
      <c r="B120" s="26"/>
      <c r="C120" s="26"/>
      <c r="D120" s="26"/>
    </row>
    <row r="121" spans="1:4" x14ac:dyDescent="0.25">
      <c r="A121" s="88"/>
      <c r="B121" s="26"/>
      <c r="C121" s="26"/>
      <c r="D121" s="26"/>
    </row>
    <row r="122" spans="1:4" x14ac:dyDescent="0.25">
      <c r="A122" s="88"/>
      <c r="B122" s="26"/>
      <c r="C122" s="26"/>
      <c r="D122" s="26"/>
    </row>
    <row r="123" spans="1:4" x14ac:dyDescent="0.25">
      <c r="A123" s="88"/>
      <c r="B123" s="26"/>
      <c r="C123" s="26"/>
      <c r="D123" s="26"/>
    </row>
    <row r="124" spans="1:4" x14ac:dyDescent="0.25">
      <c r="A124" s="88"/>
      <c r="B124" s="26"/>
      <c r="C124" s="26"/>
      <c r="D124" s="26"/>
    </row>
    <row r="125" spans="1:4" x14ac:dyDescent="0.25">
      <c r="A125" s="88"/>
      <c r="B125" s="26"/>
      <c r="C125" s="26"/>
      <c r="D125" s="26"/>
    </row>
    <row r="126" spans="1:4" x14ac:dyDescent="0.25">
      <c r="A126" s="88"/>
      <c r="B126" s="26"/>
      <c r="C126" s="26"/>
      <c r="D126" s="26"/>
    </row>
    <row r="127" spans="1:4" x14ac:dyDescent="0.25">
      <c r="A127" s="88"/>
      <c r="B127" s="26"/>
      <c r="C127" s="26"/>
      <c r="D127" s="26"/>
    </row>
    <row r="128" spans="1:4" x14ac:dyDescent="0.25">
      <c r="A128" s="88"/>
      <c r="B128" s="26"/>
      <c r="C128" s="26"/>
      <c r="D128" s="26"/>
    </row>
    <row r="129" spans="1:4" x14ac:dyDescent="0.25">
      <c r="A129" s="88"/>
      <c r="B129" s="26"/>
      <c r="C129" s="26"/>
      <c r="D129" s="26"/>
    </row>
    <row r="130" spans="1:4" x14ac:dyDescent="0.25">
      <c r="A130" s="88"/>
      <c r="B130" s="26"/>
      <c r="C130" s="26"/>
      <c r="D130" s="26"/>
    </row>
    <row r="131" spans="1:4" x14ac:dyDescent="0.25">
      <c r="A131" s="88"/>
      <c r="B131" s="26"/>
      <c r="C131" s="26"/>
      <c r="D131" s="26"/>
    </row>
    <row r="132" spans="1:4" x14ac:dyDescent="0.25">
      <c r="A132" s="88"/>
      <c r="B132" s="26"/>
      <c r="C132" s="26"/>
      <c r="D132" s="26"/>
    </row>
    <row r="133" spans="1:4" x14ac:dyDescent="0.25">
      <c r="A133" s="88"/>
      <c r="B133" s="26"/>
      <c r="C133" s="26"/>
      <c r="D133" s="26"/>
    </row>
    <row r="134" spans="1:4" x14ac:dyDescent="0.25">
      <c r="A134" s="88"/>
      <c r="B134" s="26"/>
      <c r="C134" s="26"/>
      <c r="D134" s="26"/>
    </row>
    <row r="135" spans="1:4" x14ac:dyDescent="0.25">
      <c r="A135" s="88"/>
      <c r="B135" s="26"/>
      <c r="C135" s="26"/>
      <c r="D135" s="26"/>
    </row>
    <row r="136" spans="1:4" x14ac:dyDescent="0.25">
      <c r="A136" s="88"/>
      <c r="B136" s="29"/>
      <c r="C136" s="18"/>
      <c r="D136" s="18"/>
    </row>
    <row r="137" spans="1:4" x14ac:dyDescent="0.25">
      <c r="A137" s="88"/>
      <c r="B137" s="29"/>
      <c r="C137" s="18"/>
      <c r="D137" s="18"/>
    </row>
    <row r="138" spans="1:4" x14ac:dyDescent="0.25">
      <c r="A138" s="88"/>
      <c r="B138" s="29"/>
      <c r="C138" s="18"/>
      <c r="D138" s="18"/>
    </row>
    <row r="139" spans="1:4" x14ac:dyDescent="0.25">
      <c r="A139" s="88"/>
      <c r="B139" s="29"/>
      <c r="C139" s="14"/>
      <c r="D139" s="18"/>
    </row>
    <row r="140" spans="1:4" x14ac:dyDescent="0.25">
      <c r="A140" s="88"/>
      <c r="B140" s="29"/>
      <c r="C140" s="31"/>
      <c r="D140" s="18"/>
    </row>
    <row r="141" spans="1:4" x14ac:dyDescent="0.25">
      <c r="A141" s="88"/>
      <c r="B141" s="29"/>
      <c r="C141" s="31"/>
      <c r="D141" s="18"/>
    </row>
    <row r="142" spans="1:4" ht="34.5" x14ac:dyDescent="0.25">
      <c r="A142" s="87" t="s">
        <v>15</v>
      </c>
      <c r="B142" s="13">
        <f>SUM(B143:B148)</f>
        <v>0</v>
      </c>
      <c r="C142" s="31"/>
      <c r="D142" s="18"/>
    </row>
    <row r="143" spans="1:4" ht="23.25" x14ac:dyDescent="0.25">
      <c r="A143" s="88" t="s">
        <v>16</v>
      </c>
      <c r="B143" s="29"/>
      <c r="C143" s="31"/>
      <c r="D143" s="18"/>
    </row>
    <row r="144" spans="1:4" x14ac:dyDescent="0.25">
      <c r="A144" s="88"/>
      <c r="B144" s="29"/>
      <c r="C144" s="31"/>
      <c r="D144" s="91"/>
    </row>
    <row r="145" spans="1:4" x14ac:dyDescent="0.25">
      <c r="A145" s="88"/>
      <c r="B145" s="29"/>
      <c r="C145" s="31"/>
      <c r="D145" s="18"/>
    </row>
    <row r="146" spans="1:4" x14ac:dyDescent="0.25">
      <c r="A146" s="88"/>
      <c r="B146" s="29"/>
      <c r="C146" s="14"/>
      <c r="D146" s="18"/>
    </row>
    <row r="147" spans="1:4" x14ac:dyDescent="0.25">
      <c r="A147" s="88"/>
      <c r="B147" s="29"/>
      <c r="C147" s="33"/>
      <c r="D147" s="91"/>
    </row>
    <row r="148" spans="1:4" x14ac:dyDescent="0.25">
      <c r="A148" s="88"/>
      <c r="B148" s="29"/>
      <c r="C148" s="33"/>
      <c r="D148" s="18"/>
    </row>
    <row r="149" spans="1:4" ht="135.75" x14ac:dyDescent="0.25">
      <c r="A149" s="87" t="s">
        <v>17</v>
      </c>
      <c r="B149" s="13">
        <f>SUM(B150:B152)</f>
        <v>0</v>
      </c>
      <c r="C149" s="31"/>
      <c r="D149" s="42"/>
    </row>
    <row r="150" spans="1:4" ht="90.75" x14ac:dyDescent="0.25">
      <c r="A150" s="88" t="s">
        <v>18</v>
      </c>
      <c r="B150" s="29"/>
      <c r="C150" s="14"/>
      <c r="D150" s="18"/>
    </row>
    <row r="151" spans="1:4" x14ac:dyDescent="0.25">
      <c r="A151" s="88"/>
      <c r="B151" s="29"/>
      <c r="C151" s="18"/>
      <c r="D151" s="26"/>
    </row>
    <row r="152" spans="1:4" x14ac:dyDescent="0.25">
      <c r="A152" s="88"/>
      <c r="B152" s="29"/>
      <c r="C152" s="18"/>
      <c r="D152" s="26"/>
    </row>
    <row r="153" spans="1:4" ht="90.75" x14ac:dyDescent="0.25">
      <c r="A153" s="87" t="s">
        <v>19</v>
      </c>
      <c r="B153" s="13">
        <f>SUM(B154:B155)</f>
        <v>0</v>
      </c>
      <c r="C153" s="14"/>
      <c r="D153" s="26"/>
    </row>
    <row r="154" spans="1:4" ht="79.5" x14ac:dyDescent="0.25">
      <c r="A154" s="88" t="s">
        <v>20</v>
      </c>
      <c r="B154" s="29"/>
      <c r="C154" s="18"/>
      <c r="D154" s="26"/>
    </row>
    <row r="155" spans="1:4" x14ac:dyDescent="0.25">
      <c r="A155" s="88"/>
      <c r="B155" s="29"/>
      <c r="C155" s="18"/>
      <c r="D155" s="26"/>
    </row>
    <row r="156" spans="1:4" ht="34.5" x14ac:dyDescent="0.25">
      <c r="A156" s="87" t="s">
        <v>21</v>
      </c>
      <c r="B156" s="13">
        <f>SUM(B157:B183)</f>
        <v>0</v>
      </c>
      <c r="C156" s="18"/>
      <c r="D156" s="26"/>
    </row>
    <row r="157" spans="1:4" ht="23.25" x14ac:dyDescent="0.25">
      <c r="A157" s="88" t="s">
        <v>22</v>
      </c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18"/>
      <c r="D165" s="26"/>
    </row>
    <row r="166" spans="1:4" x14ac:dyDescent="0.25">
      <c r="A166" s="89"/>
      <c r="B166" s="29"/>
      <c r="C166" s="18"/>
      <c r="D166" s="26"/>
    </row>
    <row r="167" spans="1:4" x14ac:dyDescent="0.25">
      <c r="A167" s="89"/>
      <c r="B167" s="29"/>
      <c r="C167" s="18"/>
      <c r="D167" s="26"/>
    </row>
    <row r="168" spans="1:4" x14ac:dyDescent="0.25">
      <c r="A168" s="89"/>
      <c r="B168" s="29"/>
      <c r="C168" s="18"/>
      <c r="D168" s="26"/>
    </row>
    <row r="169" spans="1:4" x14ac:dyDescent="0.25">
      <c r="A169" s="89"/>
      <c r="B169" s="29"/>
      <c r="C169" s="18"/>
      <c r="D169" s="26"/>
    </row>
    <row r="170" spans="1:4" x14ac:dyDescent="0.25">
      <c r="A170" s="89"/>
      <c r="B170" s="29"/>
      <c r="C170" s="18"/>
      <c r="D170" s="26"/>
    </row>
    <row r="171" spans="1:4" x14ac:dyDescent="0.25">
      <c r="A171" s="89"/>
      <c r="B171" s="29"/>
      <c r="C171" s="18"/>
      <c r="D171" s="26"/>
    </row>
    <row r="172" spans="1:4" x14ac:dyDescent="0.25">
      <c r="A172" s="89"/>
      <c r="B172" s="29"/>
      <c r="C172" s="18"/>
      <c r="D172" s="26"/>
    </row>
    <row r="173" spans="1:4" x14ac:dyDescent="0.25">
      <c r="A173" s="89"/>
      <c r="B173" s="29"/>
      <c r="C173" s="18"/>
      <c r="D173" s="26"/>
    </row>
    <row r="174" spans="1:4" x14ac:dyDescent="0.25">
      <c r="A174" s="89"/>
      <c r="B174" s="29"/>
      <c r="C174" s="18"/>
      <c r="D174" s="26"/>
    </row>
    <row r="175" spans="1:4" x14ac:dyDescent="0.25">
      <c r="A175" s="89"/>
      <c r="B175" s="29"/>
      <c r="C175" s="18"/>
      <c r="D175" s="26"/>
    </row>
    <row r="176" spans="1:4" x14ac:dyDescent="0.25">
      <c r="A176" s="89"/>
      <c r="B176" s="29"/>
      <c r="C176" s="18"/>
      <c r="D176" s="26"/>
    </row>
    <row r="177" spans="1:4" x14ac:dyDescent="0.25">
      <c r="A177" s="89"/>
      <c r="B177" s="29"/>
      <c r="C177" s="18"/>
      <c r="D177" s="26"/>
    </row>
    <row r="178" spans="1:4" x14ac:dyDescent="0.25">
      <c r="A178" s="89"/>
      <c r="B178" s="29"/>
      <c r="C178" s="18"/>
      <c r="D178" s="26"/>
    </row>
    <row r="179" spans="1:4" x14ac:dyDescent="0.25">
      <c r="A179" s="89"/>
      <c r="B179" s="29"/>
      <c r="C179" s="18"/>
      <c r="D179" s="26"/>
    </row>
    <row r="180" spans="1:4" x14ac:dyDescent="0.25">
      <c r="A180" s="89"/>
      <c r="B180" s="29"/>
      <c r="C180" s="18"/>
      <c r="D180" s="26"/>
    </row>
    <row r="181" spans="1:4" x14ac:dyDescent="0.25">
      <c r="A181" s="89"/>
      <c r="B181" s="29"/>
      <c r="C181" s="91"/>
      <c r="D181" s="26"/>
    </row>
    <row r="182" spans="1:4" x14ac:dyDescent="0.25">
      <c r="A182" s="89"/>
      <c r="B182" s="29"/>
      <c r="C182" s="18"/>
      <c r="D182" s="26"/>
    </row>
    <row r="183" spans="1:4" ht="15.75" thickBot="1" x14ac:dyDescent="0.3">
      <c r="A183" s="90"/>
      <c r="B183" s="29"/>
      <c r="C183" s="18"/>
      <c r="D183" s="26"/>
    </row>
    <row r="184" spans="1:4" ht="23.25" thickBot="1" x14ac:dyDescent="0.3">
      <c r="A184" s="39" t="s">
        <v>23</v>
      </c>
      <c r="B184" s="92">
        <f>+B11+B36+B65+B142+B149+B153+B156</f>
        <v>1149795.52</v>
      </c>
      <c r="C184" s="91"/>
      <c r="D184" s="26"/>
    </row>
    <row r="185" spans="1:4" x14ac:dyDescent="0.25">
      <c r="A185" s="2"/>
      <c r="B185" s="2"/>
      <c r="C185" s="2"/>
    </row>
    <row r="186" spans="1:4" x14ac:dyDescent="0.25">
      <c r="A186" s="6"/>
      <c r="B186" s="6"/>
      <c r="C186" s="41" t="s">
        <v>24</v>
      </c>
    </row>
    <row r="187" spans="1:4" x14ac:dyDescent="0.25">
      <c r="A187" s="6"/>
      <c r="B187" s="6"/>
      <c r="C18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959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95937" r:id="rId3"/>
      </mc:Fallback>
    </mc:AlternateContent>
  </oleObjects>
</worksheet>
</file>

<file path=xl/worksheets/sheet2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9BE0E-CF6C-4284-9845-D4AAE5EA20A7}">
  <dimension ref="A1:H165"/>
  <sheetViews>
    <sheetView workbookViewId="0">
      <selection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2508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370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370</v>
      </c>
      <c r="C38" s="26" t="s">
        <v>2509</v>
      </c>
      <c r="D38" s="26" t="s">
        <v>2510</v>
      </c>
    </row>
    <row r="39" spans="1:4" x14ac:dyDescent="0.25">
      <c r="A39" s="16"/>
      <c r="B39" s="29"/>
      <c r="C39" s="27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16275795.73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26156</v>
      </c>
      <c r="C66" s="26" t="s">
        <v>213</v>
      </c>
      <c r="D66" s="26" t="s">
        <v>406</v>
      </c>
    </row>
    <row r="67" spans="1:4" x14ac:dyDescent="0.25">
      <c r="A67" s="88"/>
      <c r="B67" s="26">
        <v>27629.73</v>
      </c>
      <c r="C67" s="26" t="s">
        <v>212</v>
      </c>
      <c r="D67" s="26" t="s">
        <v>406</v>
      </c>
    </row>
    <row r="68" spans="1:4" x14ac:dyDescent="0.25">
      <c r="A68" s="88"/>
      <c r="B68" s="26">
        <v>741004</v>
      </c>
      <c r="C68" s="26" t="s">
        <v>211</v>
      </c>
      <c r="D68" s="26" t="s">
        <v>406</v>
      </c>
    </row>
    <row r="69" spans="1:4" x14ac:dyDescent="0.25">
      <c r="A69" s="88"/>
      <c r="B69" s="26">
        <v>56296</v>
      </c>
      <c r="C69" s="26" t="s">
        <v>215</v>
      </c>
      <c r="D69" s="26" t="s">
        <v>406</v>
      </c>
    </row>
    <row r="70" spans="1:4" x14ac:dyDescent="0.25">
      <c r="A70" s="88"/>
      <c r="B70" s="26">
        <v>16575</v>
      </c>
      <c r="C70" s="26" t="s">
        <v>214</v>
      </c>
      <c r="D70" s="26" t="s">
        <v>406</v>
      </c>
    </row>
    <row r="71" spans="1:4" x14ac:dyDescent="0.25">
      <c r="A71" s="88"/>
      <c r="B71" s="26">
        <v>14834535</v>
      </c>
      <c r="C71" s="26" t="s">
        <v>372</v>
      </c>
      <c r="D71" s="26" t="s">
        <v>406</v>
      </c>
    </row>
    <row r="72" spans="1:4" x14ac:dyDescent="0.25">
      <c r="A72" s="88"/>
      <c r="B72" s="26">
        <v>311000</v>
      </c>
      <c r="C72" s="26" t="s">
        <v>376</v>
      </c>
      <c r="D72" s="26" t="s">
        <v>1694</v>
      </c>
    </row>
    <row r="73" spans="1:4" x14ac:dyDescent="0.25">
      <c r="A73" s="88"/>
      <c r="B73" s="26">
        <v>64600</v>
      </c>
      <c r="C73" s="26" t="s">
        <v>732</v>
      </c>
      <c r="D73" s="26" t="s">
        <v>1694</v>
      </c>
    </row>
    <row r="74" spans="1:4" x14ac:dyDescent="0.25">
      <c r="A74" s="88"/>
      <c r="B74" s="26">
        <v>58000</v>
      </c>
      <c r="C74" s="26" t="s">
        <v>375</v>
      </c>
      <c r="D74" s="26" t="s">
        <v>1694</v>
      </c>
    </row>
    <row r="75" spans="1:4" x14ac:dyDescent="0.25">
      <c r="A75" s="88"/>
      <c r="B75" s="26">
        <v>140000</v>
      </c>
      <c r="C75" s="26" t="s">
        <v>376</v>
      </c>
      <c r="D75" s="26" t="s">
        <v>1694</v>
      </c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16276165.73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969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96961" r:id="rId3"/>
      </mc:Fallback>
    </mc:AlternateContent>
  </oleObjects>
</worksheet>
</file>

<file path=xl/worksheets/sheet2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4BB5-83D7-44D4-AEBA-F462D3E32F37}">
  <dimension ref="A1:H165"/>
  <sheetViews>
    <sheetView workbookViewId="0">
      <selection activeCell="B16" sqref="B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2511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1144175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659</v>
      </c>
      <c r="C13" s="95" t="s">
        <v>302</v>
      </c>
      <c r="D13" s="95" t="s">
        <v>313</v>
      </c>
    </row>
    <row r="14" spans="1:8" x14ac:dyDescent="0.25">
      <c r="A14" s="16"/>
      <c r="B14" s="64">
        <v>642280</v>
      </c>
      <c r="C14" s="95" t="s">
        <v>303</v>
      </c>
      <c r="D14" s="95" t="s">
        <v>314</v>
      </c>
    </row>
    <row r="15" spans="1:8" x14ac:dyDescent="0.25">
      <c r="A15" s="16"/>
      <c r="B15" s="64">
        <v>2339</v>
      </c>
      <c r="C15" s="95" t="s">
        <v>304</v>
      </c>
      <c r="D15" s="95" t="s">
        <v>315</v>
      </c>
      <c r="H15" s="20"/>
    </row>
    <row r="16" spans="1:8" x14ac:dyDescent="0.25">
      <c r="A16" s="16"/>
      <c r="B16" s="64">
        <v>24973</v>
      </c>
      <c r="C16" s="95" t="s">
        <v>305</v>
      </c>
      <c r="D16" s="95" t="s">
        <v>316</v>
      </c>
      <c r="H16" s="20"/>
    </row>
    <row r="17" spans="1:8" x14ac:dyDescent="0.25">
      <c r="A17" s="16"/>
      <c r="B17" s="64">
        <v>5897</v>
      </c>
      <c r="C17" s="95" t="s">
        <v>306</v>
      </c>
      <c r="D17" s="95" t="s">
        <v>317</v>
      </c>
      <c r="H17" s="20"/>
    </row>
    <row r="18" spans="1:8" x14ac:dyDescent="0.25">
      <c r="A18" s="16"/>
      <c r="B18" s="64">
        <v>1104</v>
      </c>
      <c r="C18" s="95" t="s">
        <v>307</v>
      </c>
      <c r="D18" s="95" t="s">
        <v>318</v>
      </c>
      <c r="H18" s="20"/>
    </row>
    <row r="19" spans="1:8" x14ac:dyDescent="0.25">
      <c r="A19" s="16"/>
      <c r="B19" s="64">
        <v>1816</v>
      </c>
      <c r="C19" s="95" t="s">
        <v>308</v>
      </c>
      <c r="D19" s="95" t="s">
        <v>319</v>
      </c>
      <c r="H19" s="20"/>
    </row>
    <row r="20" spans="1:8" x14ac:dyDescent="0.25">
      <c r="A20" s="16"/>
      <c r="B20" s="64">
        <v>1050</v>
      </c>
      <c r="C20" s="95" t="s">
        <v>309</v>
      </c>
      <c r="D20" s="95" t="s">
        <v>319</v>
      </c>
      <c r="H20" s="20"/>
    </row>
    <row r="21" spans="1:8" x14ac:dyDescent="0.25">
      <c r="A21" s="16"/>
      <c r="B21" s="64">
        <v>752</v>
      </c>
      <c r="C21" s="95" t="s">
        <v>310</v>
      </c>
      <c r="D21" s="95" t="s">
        <v>320</v>
      </c>
      <c r="H21" s="24"/>
    </row>
    <row r="22" spans="1:8" x14ac:dyDescent="0.25">
      <c r="A22" s="16"/>
      <c r="B22" s="64">
        <v>1212</v>
      </c>
      <c r="C22" s="95" t="s">
        <v>310</v>
      </c>
      <c r="D22" s="95" t="s">
        <v>320</v>
      </c>
    </row>
    <row r="23" spans="1:8" x14ac:dyDescent="0.25">
      <c r="A23" s="16"/>
      <c r="B23" s="64">
        <v>845</v>
      </c>
      <c r="C23" s="95" t="s">
        <v>310</v>
      </c>
      <c r="D23" s="95" t="s">
        <v>320</v>
      </c>
    </row>
    <row r="24" spans="1:8" x14ac:dyDescent="0.25">
      <c r="A24" s="16"/>
      <c r="B24" s="64">
        <v>100</v>
      </c>
      <c r="C24" s="95" t="s">
        <v>311</v>
      </c>
      <c r="D24" s="95" t="s">
        <v>321</v>
      </c>
    </row>
    <row r="25" spans="1:8" x14ac:dyDescent="0.25">
      <c r="A25" s="16"/>
      <c r="B25" s="66">
        <v>50</v>
      </c>
      <c r="C25" s="95" t="s">
        <v>312</v>
      </c>
      <c r="D25" s="95" t="s">
        <v>321</v>
      </c>
    </row>
    <row r="26" spans="1:8" x14ac:dyDescent="0.25">
      <c r="A26" s="16"/>
      <c r="B26" s="68">
        <v>100</v>
      </c>
      <c r="C26" s="95" t="s">
        <v>312</v>
      </c>
      <c r="D26" s="95" t="s">
        <v>321</v>
      </c>
    </row>
    <row r="27" spans="1:8" x14ac:dyDescent="0.25">
      <c r="A27" s="16"/>
      <c r="B27" s="67">
        <v>279221</v>
      </c>
      <c r="C27" s="95" t="s">
        <v>304</v>
      </c>
      <c r="D27" s="95" t="s">
        <v>322</v>
      </c>
    </row>
    <row r="28" spans="1:8" x14ac:dyDescent="0.25">
      <c r="A28" s="16"/>
      <c r="B28" s="67">
        <v>110197</v>
      </c>
      <c r="C28" s="95" t="s">
        <v>304</v>
      </c>
      <c r="D28" s="95" t="s">
        <v>323</v>
      </c>
    </row>
    <row r="29" spans="1:8" x14ac:dyDescent="0.25">
      <c r="A29" s="16"/>
      <c r="B29" s="67">
        <v>71580</v>
      </c>
      <c r="C29" s="95" t="s">
        <v>304</v>
      </c>
      <c r="D29" s="95" t="s">
        <v>324</v>
      </c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9"/>
      <c r="C38" s="27"/>
      <c r="D38" s="26"/>
    </row>
    <row r="39" spans="1:4" x14ac:dyDescent="0.25">
      <c r="A39" s="16"/>
      <c r="B39" s="29"/>
      <c r="C39" s="27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1144175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979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97985" r:id="rId3"/>
      </mc:Fallback>
    </mc:AlternateContent>
  </oleObjects>
</worksheet>
</file>

<file path=xl/worksheets/sheet2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8CFE-424B-4FCB-828A-EEEF58785D0C}">
  <dimension ref="A1:H165"/>
  <sheetViews>
    <sheetView workbookViewId="0">
      <selection activeCell="H42" sqref="H4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2512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3141.66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390.3</v>
      </c>
      <c r="C38" s="26" t="s">
        <v>231</v>
      </c>
      <c r="D38" s="26" t="s">
        <v>2513</v>
      </c>
    </row>
    <row r="39" spans="1:4" x14ac:dyDescent="0.25">
      <c r="A39" s="16"/>
      <c r="B39" s="26">
        <v>89.25</v>
      </c>
      <c r="C39" s="26" t="s">
        <v>534</v>
      </c>
      <c r="D39" s="26" t="s">
        <v>2514</v>
      </c>
    </row>
    <row r="40" spans="1:4" x14ac:dyDescent="0.25">
      <c r="A40" s="16"/>
      <c r="B40" s="26">
        <v>1401.82</v>
      </c>
      <c r="C40" s="26" t="s">
        <v>70</v>
      </c>
      <c r="D40" s="26" t="s">
        <v>2515</v>
      </c>
    </row>
    <row r="41" spans="1:4" x14ac:dyDescent="0.25">
      <c r="A41" s="16"/>
      <c r="B41" s="26">
        <v>846.09</v>
      </c>
      <c r="C41" s="26" t="s">
        <v>501</v>
      </c>
      <c r="D41" s="26" t="s">
        <v>2516</v>
      </c>
    </row>
    <row r="42" spans="1:4" x14ac:dyDescent="0.25">
      <c r="A42" s="16"/>
      <c r="B42">
        <v>414.2</v>
      </c>
      <c r="C42" t="s">
        <v>1919</v>
      </c>
      <c r="D42" t="s">
        <v>2517</v>
      </c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746650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>
        <v>746650</v>
      </c>
      <c r="C66" t="s">
        <v>372</v>
      </c>
      <c r="D66" t="s">
        <v>406</v>
      </c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749791.66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990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299009" r:id="rId3"/>
      </mc:Fallback>
    </mc:AlternateContent>
  </oleObjects>
</worksheet>
</file>

<file path=xl/worksheets/sheet2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FDC9-89D8-4CE5-B1E2-6DB07C198A58}">
  <dimension ref="A1:H165"/>
  <sheetViews>
    <sheetView topLeftCell="A16" workbookViewId="0">
      <selection activeCell="H40" sqref="H4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2518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1056.6500000000001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>
        <v>136.65</v>
      </c>
      <c r="C38" t="s">
        <v>1969</v>
      </c>
      <c r="D38" t="s">
        <v>2519</v>
      </c>
    </row>
    <row r="39" spans="1:4" x14ac:dyDescent="0.25">
      <c r="A39" s="16"/>
      <c r="B39">
        <v>750</v>
      </c>
      <c r="C39" t="s">
        <v>701</v>
      </c>
      <c r="D39" t="s">
        <v>2520</v>
      </c>
    </row>
    <row r="40" spans="1:4" x14ac:dyDescent="0.25">
      <c r="A40" s="16"/>
      <c r="B40">
        <v>170</v>
      </c>
      <c r="C40" t="s">
        <v>2521</v>
      </c>
      <c r="D40" t="s">
        <v>608</v>
      </c>
    </row>
    <row r="41" spans="1:4" x14ac:dyDescent="0.25">
      <c r="A41" s="16"/>
      <c r="B41" s="29"/>
      <c r="C41" s="27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1056.6500000000001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000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00033" r:id="rId3"/>
      </mc:Fallback>
    </mc:AlternateContent>
  </oleObjects>
</worksheet>
</file>

<file path=xl/worksheets/sheet2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34F50-91EE-46E3-B2E9-470B0A505700}">
  <dimension ref="A1:H165"/>
  <sheetViews>
    <sheetView topLeftCell="A19" workbookViewId="0">
      <selection activeCell="B38" sqref="B38:D3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2522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12482.88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11635</v>
      </c>
      <c r="C38" s="26" t="s">
        <v>744</v>
      </c>
      <c r="D38" s="26" t="s">
        <v>1745</v>
      </c>
    </row>
    <row r="39" spans="1:4" x14ac:dyDescent="0.25">
      <c r="A39" s="16"/>
      <c r="B39" s="26">
        <v>847.88</v>
      </c>
      <c r="C39" s="26" t="s">
        <v>254</v>
      </c>
      <c r="D39" s="26" t="s">
        <v>2523</v>
      </c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12482.88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010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01057" r:id="rId3"/>
      </mc:Fallback>
    </mc:AlternateContent>
  </oleObjects>
</worksheet>
</file>

<file path=xl/worksheets/sheet2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B1E46-2497-4C4E-B395-04E741BEB7F5}">
  <dimension ref="A1:H165"/>
  <sheetViews>
    <sheetView topLeftCell="A19" workbookViewId="0">
      <selection activeCell="H36" sqref="H3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2524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5889.6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1799.28</v>
      </c>
      <c r="C38" s="26" t="s">
        <v>1519</v>
      </c>
      <c r="D38" s="26" t="s">
        <v>2525</v>
      </c>
    </row>
    <row r="39" spans="1:4" x14ac:dyDescent="0.25">
      <c r="A39" s="16"/>
      <c r="B39" s="26">
        <v>130</v>
      </c>
      <c r="C39" s="26" t="s">
        <v>779</v>
      </c>
      <c r="D39" s="26" t="s">
        <v>2526</v>
      </c>
    </row>
    <row r="40" spans="1:4" x14ac:dyDescent="0.25">
      <c r="A40" s="16"/>
      <c r="B40" s="26">
        <v>188.02</v>
      </c>
      <c r="C40" s="26" t="s">
        <v>254</v>
      </c>
      <c r="D40" s="26" t="s">
        <v>2527</v>
      </c>
    </row>
    <row r="41" spans="1:4" x14ac:dyDescent="0.25">
      <c r="A41" s="16"/>
      <c r="B41" s="26">
        <v>3772.3</v>
      </c>
      <c r="C41" s="26" t="s">
        <v>254</v>
      </c>
      <c r="D41" s="26" t="s">
        <v>2528</v>
      </c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5889.6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020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02081" r:id="rId3"/>
      </mc:Fallback>
    </mc:AlternateContent>
  </oleObjects>
</worksheet>
</file>

<file path=xl/worksheets/sheet2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31836-282B-4148-B4E5-90B50EA0EB34}">
  <dimension ref="A1:H165"/>
  <sheetViews>
    <sheetView topLeftCell="A19" workbookViewId="0">
      <selection activeCell="I36" sqref="I3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2529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20327.639999999996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6">
        <v>559.29999999999995</v>
      </c>
      <c r="C38" s="26" t="s">
        <v>155</v>
      </c>
      <c r="D38" s="26" t="s">
        <v>2530</v>
      </c>
    </row>
    <row r="39" spans="1:4" x14ac:dyDescent="0.25">
      <c r="A39" s="16"/>
      <c r="B39" s="26">
        <v>3741.36</v>
      </c>
      <c r="C39" s="26" t="s">
        <v>417</v>
      </c>
      <c r="D39" s="26" t="s">
        <v>2531</v>
      </c>
    </row>
    <row r="40" spans="1:4" x14ac:dyDescent="0.25">
      <c r="A40" s="16"/>
      <c r="B40" s="26">
        <v>201.82</v>
      </c>
      <c r="C40" s="26" t="s">
        <v>2014</v>
      </c>
      <c r="D40" s="26" t="s">
        <v>2532</v>
      </c>
    </row>
    <row r="41" spans="1:4" x14ac:dyDescent="0.25">
      <c r="A41" s="16"/>
      <c r="B41" s="26">
        <v>10601.71</v>
      </c>
      <c r="C41" s="26" t="s">
        <v>2224</v>
      </c>
      <c r="D41" s="26" t="s">
        <v>2533</v>
      </c>
    </row>
    <row r="42" spans="1:4" x14ac:dyDescent="0.25">
      <c r="A42" s="16"/>
      <c r="B42" s="26">
        <v>2556.12</v>
      </c>
      <c r="C42" s="26" t="s">
        <v>417</v>
      </c>
      <c r="D42" s="26" t="s">
        <v>2534</v>
      </c>
    </row>
    <row r="43" spans="1:4" x14ac:dyDescent="0.25">
      <c r="A43" s="16"/>
      <c r="B43" s="26">
        <v>63.95</v>
      </c>
      <c r="C43" s="26" t="s">
        <v>500</v>
      </c>
      <c r="D43" s="26" t="s">
        <v>2535</v>
      </c>
    </row>
    <row r="44" spans="1:4" x14ac:dyDescent="0.25">
      <c r="A44" s="16"/>
      <c r="B44" s="26">
        <v>64.28</v>
      </c>
      <c r="C44" s="26" t="s">
        <v>500</v>
      </c>
      <c r="D44" s="26" t="s">
        <v>2536</v>
      </c>
    </row>
    <row r="45" spans="1:4" x14ac:dyDescent="0.25">
      <c r="A45" s="16"/>
      <c r="B45" s="26">
        <v>2539.1</v>
      </c>
      <c r="C45" s="26" t="s">
        <v>642</v>
      </c>
      <c r="D45" s="26" t="s">
        <v>2537</v>
      </c>
    </row>
    <row r="46" spans="1:4" x14ac:dyDescent="0.25">
      <c r="A46" s="16"/>
      <c r="B46" s="26"/>
      <c r="C46" s="26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20327.639999999996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031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03105" r:id="rId3"/>
      </mc:Fallback>
    </mc:AlternateContent>
  </oleObjects>
</worksheet>
</file>

<file path=xl/worksheets/sheet2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DC53-E750-4893-866B-7B55D95C4FF8}">
  <dimension ref="A1:H165"/>
  <sheetViews>
    <sheetView topLeftCell="A43" workbookViewId="0">
      <selection activeCell="D66" sqref="D6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2538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9"/>
      <c r="C38" s="27"/>
      <c r="D38" s="26"/>
    </row>
    <row r="39" spans="1:4" x14ac:dyDescent="0.25">
      <c r="A39" s="16"/>
      <c r="B39" s="29"/>
      <c r="C39" s="27"/>
      <c r="D39" s="26"/>
    </row>
    <row r="40" spans="1:4" x14ac:dyDescent="0.25">
      <c r="A40" s="16"/>
      <c r="B40" s="29"/>
      <c r="C40" s="27"/>
      <c r="D40" s="26"/>
    </row>
    <row r="41" spans="1:4" x14ac:dyDescent="0.25">
      <c r="A41" s="16"/>
      <c r="B41" s="29"/>
      <c r="C41" s="27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592000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592000</v>
      </c>
      <c r="C66" s="26" t="s">
        <v>2539</v>
      </c>
      <c r="D66" s="26" t="s">
        <v>593</v>
      </c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592000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041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04129" r:id="rId3"/>
      </mc:Fallback>
    </mc:AlternateContent>
  </oleObjects>
</worksheet>
</file>

<file path=xl/worksheets/sheet2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3E20D-58C5-4397-9616-D9688C004C01}">
  <dimension ref="A1:H165"/>
  <sheetViews>
    <sheetView topLeftCell="A19" workbookViewId="0">
      <selection activeCell="B38" sqref="B38:D4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2540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722.08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9">
        <v>160</v>
      </c>
      <c r="C38" s="112" t="s">
        <v>600</v>
      </c>
      <c r="D38" s="131" t="s">
        <v>2541</v>
      </c>
    </row>
    <row r="39" spans="1:4" x14ac:dyDescent="0.25">
      <c r="A39" s="16"/>
      <c r="B39" s="29">
        <v>16</v>
      </c>
      <c r="C39" s="112" t="s">
        <v>304</v>
      </c>
      <c r="D39" s="131" t="s">
        <v>2541</v>
      </c>
    </row>
    <row r="40" spans="1:4" x14ac:dyDescent="0.25">
      <c r="A40" s="16"/>
      <c r="B40" s="29">
        <v>546.08000000000004</v>
      </c>
      <c r="C40" s="112" t="s">
        <v>2542</v>
      </c>
      <c r="D40" s="131" t="s">
        <v>852</v>
      </c>
    </row>
    <row r="41" spans="1:4" x14ac:dyDescent="0.25">
      <c r="A41" s="16"/>
      <c r="B41" s="29"/>
      <c r="C41" s="27"/>
      <c r="D41" s="26"/>
    </row>
    <row r="42" spans="1:4" x14ac:dyDescent="0.25">
      <c r="A42" s="16"/>
      <c r="B42" s="26"/>
      <c r="C42" s="26"/>
      <c r="D42" s="26"/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722.08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30515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05153" r:id="rId4"/>
      </mc:Fallback>
    </mc:AlternateContent>
  </oleObjects>
</worksheet>
</file>

<file path=xl/worksheets/sheet2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E4F43-C6A8-40FB-A73D-FDC917F94590}">
  <dimension ref="A1:H165"/>
  <sheetViews>
    <sheetView topLeftCell="A16" workbookViewId="0">
      <selection activeCell="H40" sqref="H4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2543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114061.39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16"/>
      <c r="B38" s="29">
        <v>1141.3900000000001</v>
      </c>
      <c r="C38" s="112" t="s">
        <v>234</v>
      </c>
      <c r="D38" s="131" t="s">
        <v>2544</v>
      </c>
    </row>
    <row r="39" spans="1:4" x14ac:dyDescent="0.25">
      <c r="A39" s="16"/>
      <c r="B39" s="29">
        <v>101760</v>
      </c>
      <c r="C39" s="132" t="s">
        <v>997</v>
      </c>
      <c r="D39" s="26" t="s">
        <v>2545</v>
      </c>
    </row>
    <row r="40" spans="1:4" x14ac:dyDescent="0.25">
      <c r="A40" s="16"/>
      <c r="B40" s="29">
        <v>10000</v>
      </c>
      <c r="C40" s="132" t="s">
        <v>136</v>
      </c>
      <c r="D40" s="26" t="s">
        <v>2547</v>
      </c>
    </row>
    <row r="41" spans="1:4" x14ac:dyDescent="0.25">
      <c r="A41" s="16"/>
      <c r="B41">
        <v>580</v>
      </c>
      <c r="C41" t="s">
        <v>366</v>
      </c>
      <c r="D41" t="s">
        <v>2548</v>
      </c>
    </row>
    <row r="42" spans="1:4" x14ac:dyDescent="0.25">
      <c r="A42" s="16"/>
      <c r="B42" s="26">
        <v>580</v>
      </c>
      <c r="C42" t="s">
        <v>366</v>
      </c>
      <c r="D42" s="26" t="s">
        <v>2549</v>
      </c>
    </row>
    <row r="43" spans="1:4" x14ac:dyDescent="0.25">
      <c r="A43" s="16"/>
      <c r="B43" s="26"/>
      <c r="C43" s="26"/>
      <c r="D43" s="26"/>
    </row>
    <row r="44" spans="1:4" x14ac:dyDescent="0.25">
      <c r="A44" s="16"/>
      <c r="B44" s="26"/>
      <c r="C44" s="26"/>
      <c r="D44" s="26"/>
    </row>
    <row r="45" spans="1:4" x14ac:dyDescent="0.25">
      <c r="A45" s="16"/>
      <c r="B45" s="29"/>
      <c r="C45" s="18"/>
      <c r="D45" s="26"/>
    </row>
    <row r="46" spans="1:4" x14ac:dyDescent="0.25">
      <c r="A46" s="16"/>
      <c r="B46" s="29"/>
      <c r="C46" s="25"/>
      <c r="D46" s="26"/>
    </row>
    <row r="47" spans="1:4" x14ac:dyDescent="0.25">
      <c r="A47" s="16"/>
      <c r="B47" s="29"/>
      <c r="C47" s="25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538545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22825</v>
      </c>
      <c r="C66" t="s">
        <v>372</v>
      </c>
      <c r="D66" s="26" t="s">
        <v>2546</v>
      </c>
    </row>
    <row r="67" spans="1:4" x14ac:dyDescent="0.25">
      <c r="A67" s="88"/>
      <c r="B67" s="26">
        <v>110128</v>
      </c>
      <c r="C67" t="s">
        <v>372</v>
      </c>
      <c r="D67" s="26" t="s">
        <v>2546</v>
      </c>
    </row>
    <row r="68" spans="1:4" x14ac:dyDescent="0.25">
      <c r="A68" s="88"/>
      <c r="B68" s="26">
        <v>39137</v>
      </c>
      <c r="C68" t="s">
        <v>372</v>
      </c>
      <c r="D68" s="26" t="s">
        <v>2546</v>
      </c>
    </row>
    <row r="69" spans="1:4" x14ac:dyDescent="0.25">
      <c r="A69" s="88"/>
      <c r="B69" s="26">
        <v>366455</v>
      </c>
      <c r="C69" t="s">
        <v>372</v>
      </c>
      <c r="D69" s="26" t="s">
        <v>2546</v>
      </c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652606.39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061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06177" r:id="rId3"/>
      </mc:Fallback>
    </mc:AlternateContent>
  </oleObjects>
</worksheet>
</file>

<file path=xl/worksheets/sheet2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F778-2155-43EA-AA83-69EF83655E6F}">
  <dimension ref="A1:H165"/>
  <sheetViews>
    <sheetView topLeftCell="A25" workbookViewId="0">
      <selection activeCell="I53" sqref="I5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2550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15647.730000000001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1061.48</v>
      </c>
      <c r="C38" s="26" t="s">
        <v>2551</v>
      </c>
      <c r="D38" s="26" t="s">
        <v>2552</v>
      </c>
    </row>
    <row r="39" spans="1:4" x14ac:dyDescent="0.25">
      <c r="A39" s="31"/>
      <c r="B39" s="26">
        <v>399.84</v>
      </c>
      <c r="C39" s="26" t="s">
        <v>170</v>
      </c>
      <c r="D39" s="26" t="s">
        <v>2553</v>
      </c>
    </row>
    <row r="40" spans="1:4" x14ac:dyDescent="0.25">
      <c r="A40" s="31"/>
      <c r="B40" s="26">
        <v>573.58000000000004</v>
      </c>
      <c r="C40" s="26" t="s">
        <v>230</v>
      </c>
      <c r="D40" s="26" t="s">
        <v>2554</v>
      </c>
    </row>
    <row r="41" spans="1:4" x14ac:dyDescent="0.25">
      <c r="A41" s="31"/>
      <c r="B41" s="26">
        <v>3240.76</v>
      </c>
      <c r="C41" s="26" t="s">
        <v>746</v>
      </c>
      <c r="D41" s="26" t="s">
        <v>2555</v>
      </c>
    </row>
    <row r="42" spans="1:4" x14ac:dyDescent="0.25">
      <c r="A42" s="31"/>
      <c r="B42" s="26">
        <v>242.76</v>
      </c>
      <c r="C42" s="26" t="s">
        <v>230</v>
      </c>
      <c r="D42" s="26" t="s">
        <v>2556</v>
      </c>
    </row>
    <row r="43" spans="1:4" x14ac:dyDescent="0.25">
      <c r="A43" s="31"/>
      <c r="B43" s="26">
        <v>404.6</v>
      </c>
      <c r="C43" s="26" t="s">
        <v>230</v>
      </c>
      <c r="D43" s="26" t="s">
        <v>2557</v>
      </c>
    </row>
    <row r="44" spans="1:4" x14ac:dyDescent="0.25">
      <c r="A44" s="31"/>
      <c r="B44" s="26">
        <v>1411.72</v>
      </c>
      <c r="C44" s="26" t="s">
        <v>2021</v>
      </c>
      <c r="D44" s="26" t="s">
        <v>2558</v>
      </c>
    </row>
    <row r="45" spans="1:4" ht="15.75" x14ac:dyDescent="0.25">
      <c r="A45" s="31"/>
      <c r="B45" s="133">
        <v>603.33000000000004</v>
      </c>
      <c r="C45" s="134" t="s">
        <v>73</v>
      </c>
      <c r="D45" s="26" t="s">
        <v>2425</v>
      </c>
    </row>
    <row r="46" spans="1:4" ht="15.75" x14ac:dyDescent="0.25">
      <c r="A46" s="31"/>
      <c r="B46" s="133">
        <v>4.28</v>
      </c>
      <c r="C46" s="134" t="s">
        <v>73</v>
      </c>
      <c r="D46" s="26" t="s">
        <v>2426</v>
      </c>
    </row>
    <row r="47" spans="1:4" x14ac:dyDescent="0.25">
      <c r="A47" s="16"/>
      <c r="B47" s="135">
        <v>6898.5</v>
      </c>
      <c r="C47" s="136" t="s">
        <v>2559</v>
      </c>
      <c r="D47" s="26" t="s">
        <v>2561</v>
      </c>
    </row>
    <row r="48" spans="1:4" x14ac:dyDescent="0.25">
      <c r="A48" s="16"/>
      <c r="B48" s="135">
        <v>59.09</v>
      </c>
      <c r="C48" s="136" t="s">
        <v>29</v>
      </c>
      <c r="D48" s="26" t="s">
        <v>2562</v>
      </c>
    </row>
    <row r="49" spans="1:4" x14ac:dyDescent="0.25">
      <c r="A49" s="16"/>
      <c r="B49" s="135">
        <v>685.44</v>
      </c>
      <c r="C49" s="136" t="s">
        <v>2560</v>
      </c>
      <c r="D49" s="26" t="s">
        <v>2563</v>
      </c>
    </row>
    <row r="50" spans="1:4" x14ac:dyDescent="0.25">
      <c r="A50" s="16"/>
      <c r="B50" s="135">
        <v>62.35</v>
      </c>
      <c r="C50" s="136" t="s">
        <v>234</v>
      </c>
      <c r="D50" s="26" t="s">
        <v>2564</v>
      </c>
    </row>
    <row r="51" spans="1:4" x14ac:dyDescent="0.25">
      <c r="A51" s="16"/>
      <c r="B51" s="135"/>
      <c r="C51" s="136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15647.730000000001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072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07201" r:id="rId3"/>
      </mc:Fallback>
    </mc:AlternateContent>
  </oleObjects>
</worksheet>
</file>

<file path=xl/worksheets/sheet2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B44C8-83AF-4EF3-BCC1-D9DED27324E4}">
  <dimension ref="A1:H165"/>
  <sheetViews>
    <sheetView workbookViewId="0">
      <selection activeCell="G9" sqref="G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2577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8167.95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2165.21</v>
      </c>
      <c r="C38" s="137" t="s">
        <v>797</v>
      </c>
      <c r="D38" s="137" t="s">
        <v>2572</v>
      </c>
    </row>
    <row r="39" spans="1:4" x14ac:dyDescent="0.25">
      <c r="A39" s="31"/>
      <c r="B39" s="26">
        <v>1356.6</v>
      </c>
      <c r="C39" s="137" t="s">
        <v>2569</v>
      </c>
      <c r="D39" s="137" t="s">
        <v>2573</v>
      </c>
    </row>
    <row r="40" spans="1:4" x14ac:dyDescent="0.25">
      <c r="A40" s="31"/>
      <c r="B40" s="26">
        <v>3496.14</v>
      </c>
      <c r="C40" s="137" t="s">
        <v>577</v>
      </c>
      <c r="D40" s="137" t="s">
        <v>2574</v>
      </c>
    </row>
    <row r="41" spans="1:4" x14ac:dyDescent="0.25">
      <c r="A41" s="31"/>
      <c r="B41" s="26">
        <v>1150</v>
      </c>
      <c r="C41" s="137" t="s">
        <v>2575</v>
      </c>
      <c r="D41" s="137" t="s">
        <v>2576</v>
      </c>
    </row>
    <row r="42" spans="1:4" x14ac:dyDescent="0.25">
      <c r="A42" s="31"/>
      <c r="C42" s="137"/>
      <c r="D42" s="137"/>
    </row>
    <row r="43" spans="1:4" x14ac:dyDescent="0.25">
      <c r="A43" s="31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8167.95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082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08225" r:id="rId3"/>
      </mc:Fallback>
    </mc:AlternateContent>
  </oleObjects>
</worksheet>
</file>

<file path=xl/worksheets/sheet2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523F-913F-47A2-B949-63330EA79FAF}">
  <dimension ref="A1:H165"/>
  <sheetViews>
    <sheetView workbookViewId="0">
      <selection activeCell="B8" sqref="B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2590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5341.7599999999993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351.48</v>
      </c>
      <c r="C38" s="26" t="s">
        <v>2578</v>
      </c>
      <c r="D38" s="26" t="s">
        <v>2579</v>
      </c>
    </row>
    <row r="39" spans="1:4" x14ac:dyDescent="0.25">
      <c r="A39" s="31"/>
      <c r="B39" s="26">
        <v>2380</v>
      </c>
      <c r="C39" s="26" t="s">
        <v>2580</v>
      </c>
      <c r="D39" s="26" t="s">
        <v>2581</v>
      </c>
    </row>
    <row r="40" spans="1:4" x14ac:dyDescent="0.25">
      <c r="A40" s="31"/>
      <c r="B40" s="26">
        <v>442.68</v>
      </c>
      <c r="C40" s="26" t="s">
        <v>77</v>
      </c>
      <c r="D40" s="26" t="s">
        <v>2582</v>
      </c>
    </row>
    <row r="41" spans="1:4" x14ac:dyDescent="0.25">
      <c r="A41" s="31"/>
      <c r="B41" s="26">
        <v>785.4</v>
      </c>
      <c r="C41" s="26" t="s">
        <v>2583</v>
      </c>
      <c r="D41" s="26" t="s">
        <v>2584</v>
      </c>
    </row>
    <row r="42" spans="1:4" x14ac:dyDescent="0.25">
      <c r="A42" s="31"/>
      <c r="B42" s="26">
        <v>265</v>
      </c>
      <c r="C42" s="26" t="s">
        <v>1567</v>
      </c>
      <c r="D42" s="26" t="s">
        <v>2585</v>
      </c>
    </row>
    <row r="43" spans="1:4" x14ac:dyDescent="0.25">
      <c r="A43" s="31"/>
      <c r="B43" s="26">
        <v>265</v>
      </c>
      <c r="C43" s="26" t="s">
        <v>853</v>
      </c>
      <c r="D43" s="26" t="s">
        <v>2585</v>
      </c>
    </row>
    <row r="44" spans="1:4" x14ac:dyDescent="0.25">
      <c r="A44" s="31"/>
      <c r="B44" s="26">
        <v>343.7</v>
      </c>
      <c r="C44" s="26" t="s">
        <v>2586</v>
      </c>
      <c r="D44" s="26" t="s">
        <v>2587</v>
      </c>
    </row>
    <row r="45" spans="1:4" x14ac:dyDescent="0.25">
      <c r="A45" s="31"/>
      <c r="B45" s="26">
        <v>508.5</v>
      </c>
      <c r="C45" s="26" t="s">
        <v>2588</v>
      </c>
      <c r="D45" s="26" t="s">
        <v>2589</v>
      </c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5341.7599999999993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092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09249" r:id="rId3"/>
      </mc:Fallback>
    </mc:AlternateContent>
  </oleObjects>
</worksheet>
</file>

<file path=xl/worksheets/sheet2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70801-C0B9-4DA3-A3FC-0300BE0D4F24}">
  <dimension ref="A1:H165"/>
  <sheetViews>
    <sheetView topLeftCell="A13" workbookViewId="0">
      <selection activeCell="F12" sqref="F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2595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1877.82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201.82</v>
      </c>
      <c r="C38" s="26" t="s">
        <v>2014</v>
      </c>
      <c r="D38" s="26" t="s">
        <v>2591</v>
      </c>
    </row>
    <row r="39" spans="1:4" x14ac:dyDescent="0.25">
      <c r="A39" s="31"/>
      <c r="B39" s="26">
        <v>1200</v>
      </c>
      <c r="C39" s="26" t="s">
        <v>2592</v>
      </c>
      <c r="D39" s="26" t="s">
        <v>2593</v>
      </c>
    </row>
    <row r="40" spans="1:4" x14ac:dyDescent="0.25">
      <c r="A40" s="31"/>
      <c r="B40" s="26">
        <v>476</v>
      </c>
      <c r="C40" s="26" t="s">
        <v>2569</v>
      </c>
      <c r="D40" s="26" t="s">
        <v>2594</v>
      </c>
    </row>
    <row r="41" spans="1:4" x14ac:dyDescent="0.25">
      <c r="A41" s="31"/>
      <c r="C41" s="137"/>
      <c r="D41" s="137"/>
    </row>
    <row r="42" spans="1:4" x14ac:dyDescent="0.25">
      <c r="A42" s="31"/>
      <c r="C42" s="137"/>
      <c r="D42" s="137"/>
    </row>
    <row r="43" spans="1:4" x14ac:dyDescent="0.25">
      <c r="A43" s="31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1877.82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102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10273" r:id="rId3"/>
      </mc:Fallback>
    </mc:AlternateContent>
  </oleObjects>
</worksheet>
</file>

<file path=xl/worksheets/sheet2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B76BD-19A8-4AD2-9FD2-30CA370DACEF}">
  <dimension ref="A1:H165"/>
  <sheetViews>
    <sheetView topLeftCell="A58" workbookViewId="0">
      <selection activeCell="H94" sqref="H9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2609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78359.399999999994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27813.87</v>
      </c>
      <c r="C38" s="137" t="s">
        <v>2596</v>
      </c>
      <c r="D38" s="26" t="s">
        <v>2597</v>
      </c>
    </row>
    <row r="39" spans="1:4" x14ac:dyDescent="0.25">
      <c r="A39" s="31"/>
      <c r="B39" s="26">
        <v>2189.6</v>
      </c>
      <c r="C39" s="137" t="s">
        <v>77</v>
      </c>
      <c r="D39" s="26" t="s">
        <v>2598</v>
      </c>
    </row>
    <row r="40" spans="1:4" x14ac:dyDescent="0.25">
      <c r="A40" s="31"/>
      <c r="B40" s="26">
        <v>6902</v>
      </c>
      <c r="C40" s="137" t="s">
        <v>2599</v>
      </c>
      <c r="D40" s="26" t="s">
        <v>2600</v>
      </c>
    </row>
    <row r="41" spans="1:4" x14ac:dyDescent="0.25">
      <c r="A41" s="31"/>
      <c r="B41" s="26">
        <v>6343.07</v>
      </c>
      <c r="C41" s="137" t="s">
        <v>778</v>
      </c>
      <c r="D41" s="26" t="s">
        <v>2601</v>
      </c>
    </row>
    <row r="42" spans="1:4" x14ac:dyDescent="0.25">
      <c r="A42" s="31"/>
      <c r="B42" s="26">
        <v>7267.53</v>
      </c>
      <c r="C42" s="137" t="s">
        <v>778</v>
      </c>
      <c r="D42" s="26" t="s">
        <v>2602</v>
      </c>
    </row>
    <row r="43" spans="1:4" x14ac:dyDescent="0.25">
      <c r="A43" s="31"/>
      <c r="B43" s="26">
        <v>445.54</v>
      </c>
      <c r="C43" s="137" t="s">
        <v>74</v>
      </c>
      <c r="D43" s="26" t="s">
        <v>2603</v>
      </c>
    </row>
    <row r="44" spans="1:4" x14ac:dyDescent="0.25">
      <c r="A44" s="31"/>
      <c r="B44" s="26">
        <v>509.32</v>
      </c>
      <c r="C44" s="137" t="s">
        <v>230</v>
      </c>
      <c r="D44" s="26" t="s">
        <v>2604</v>
      </c>
    </row>
    <row r="45" spans="1:4" x14ac:dyDescent="0.25">
      <c r="A45" s="31"/>
      <c r="B45" s="26">
        <v>62.13</v>
      </c>
      <c r="C45" s="137" t="s">
        <v>2588</v>
      </c>
      <c r="D45" s="26" t="s">
        <v>2605</v>
      </c>
    </row>
    <row r="46" spans="1:4" x14ac:dyDescent="0.25">
      <c r="A46" s="31"/>
      <c r="B46" s="26">
        <v>8322.32</v>
      </c>
      <c r="C46" s="137" t="s">
        <v>2606</v>
      </c>
      <c r="D46" s="26" t="s">
        <v>2607</v>
      </c>
    </row>
    <row r="47" spans="1:4" x14ac:dyDescent="0.25">
      <c r="A47" s="16"/>
      <c r="B47" s="26">
        <v>18504.02</v>
      </c>
      <c r="C47" s="137" t="s">
        <v>715</v>
      </c>
      <c r="D47" s="26" t="s">
        <v>2608</v>
      </c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726586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4533</v>
      </c>
      <c r="C66" s="137" t="s">
        <v>2610</v>
      </c>
      <c r="D66" s="137" t="s">
        <v>2003</v>
      </c>
    </row>
    <row r="67" spans="1:4" x14ac:dyDescent="0.25">
      <c r="A67" s="88"/>
      <c r="B67" s="26">
        <v>10886</v>
      </c>
      <c r="C67" s="137" t="s">
        <v>2611</v>
      </c>
      <c r="D67" s="137" t="s">
        <v>2003</v>
      </c>
    </row>
    <row r="68" spans="1:4" x14ac:dyDescent="0.25">
      <c r="A68" s="88"/>
      <c r="B68" s="26">
        <v>5571</v>
      </c>
      <c r="C68" s="137" t="s">
        <v>2612</v>
      </c>
      <c r="D68" s="137" t="s">
        <v>2003</v>
      </c>
    </row>
    <row r="69" spans="1:4" x14ac:dyDescent="0.25">
      <c r="A69" s="88"/>
      <c r="B69" s="26">
        <v>5569</v>
      </c>
      <c r="C69" s="137" t="s">
        <v>2613</v>
      </c>
      <c r="D69" s="137" t="s">
        <v>2003</v>
      </c>
    </row>
    <row r="70" spans="1:4" x14ac:dyDescent="0.25">
      <c r="A70" s="88"/>
      <c r="B70" s="26">
        <v>5136</v>
      </c>
      <c r="C70" s="137" t="s">
        <v>145</v>
      </c>
      <c r="D70" s="137" t="s">
        <v>2003</v>
      </c>
    </row>
    <row r="71" spans="1:4" x14ac:dyDescent="0.25">
      <c r="A71" s="88"/>
      <c r="B71" s="26">
        <v>5117</v>
      </c>
      <c r="C71" s="137" t="s">
        <v>2614</v>
      </c>
      <c r="D71" s="137" t="s">
        <v>2003</v>
      </c>
    </row>
    <row r="72" spans="1:4" x14ac:dyDescent="0.25">
      <c r="A72" s="88"/>
      <c r="B72" s="26">
        <v>5618</v>
      </c>
      <c r="C72" s="137" t="s">
        <v>2615</v>
      </c>
      <c r="D72" s="137" t="s">
        <v>2003</v>
      </c>
    </row>
    <row r="73" spans="1:4" x14ac:dyDescent="0.25">
      <c r="A73" s="88"/>
      <c r="B73" s="26">
        <v>5197</v>
      </c>
      <c r="C73" s="137" t="s">
        <v>2616</v>
      </c>
      <c r="D73" s="137" t="s">
        <v>2003</v>
      </c>
    </row>
    <row r="74" spans="1:4" x14ac:dyDescent="0.25">
      <c r="A74" s="88"/>
      <c r="B74" s="26">
        <v>9626</v>
      </c>
      <c r="C74" s="137" t="s">
        <v>2617</v>
      </c>
      <c r="D74" s="137" t="s">
        <v>2003</v>
      </c>
    </row>
    <row r="75" spans="1:4" x14ac:dyDescent="0.25">
      <c r="A75" s="88"/>
      <c r="B75" s="26">
        <v>15368</v>
      </c>
      <c r="C75" s="137" t="s">
        <v>2618</v>
      </c>
      <c r="D75" s="137" t="s">
        <v>2003</v>
      </c>
    </row>
    <row r="76" spans="1:4" x14ac:dyDescent="0.25">
      <c r="A76" s="88"/>
      <c r="B76" s="26">
        <v>5323</v>
      </c>
      <c r="C76" s="137" t="s">
        <v>2619</v>
      </c>
      <c r="D76" s="137" t="s">
        <v>2003</v>
      </c>
    </row>
    <row r="77" spans="1:4" x14ac:dyDescent="0.25">
      <c r="A77" s="88"/>
      <c r="B77" s="26">
        <v>4986</v>
      </c>
      <c r="C77" s="137" t="s">
        <v>2620</v>
      </c>
      <c r="D77" s="137" t="s">
        <v>2003</v>
      </c>
    </row>
    <row r="78" spans="1:4" x14ac:dyDescent="0.25">
      <c r="A78" s="88"/>
      <c r="B78" s="26">
        <v>5532</v>
      </c>
      <c r="C78" s="137" t="s">
        <v>2621</v>
      </c>
      <c r="D78" s="137" t="s">
        <v>2003</v>
      </c>
    </row>
    <row r="79" spans="1:4" x14ac:dyDescent="0.25">
      <c r="A79" s="88"/>
      <c r="B79" s="26">
        <v>5281</v>
      </c>
      <c r="C79" s="137" t="s">
        <v>2622</v>
      </c>
      <c r="D79" s="137" t="s">
        <v>2003</v>
      </c>
    </row>
    <row r="80" spans="1:4" x14ac:dyDescent="0.25">
      <c r="A80" s="88"/>
      <c r="B80" s="26">
        <v>4274</v>
      </c>
      <c r="C80" s="137" t="s">
        <v>2623</v>
      </c>
      <c r="D80" s="137" t="s">
        <v>2003</v>
      </c>
    </row>
    <row r="81" spans="1:4" x14ac:dyDescent="0.25">
      <c r="A81" s="88"/>
      <c r="B81" s="26">
        <v>9703</v>
      </c>
      <c r="C81" s="137" t="s">
        <v>2624</v>
      </c>
      <c r="D81" s="137" t="s">
        <v>2003</v>
      </c>
    </row>
    <row r="82" spans="1:4" x14ac:dyDescent="0.25">
      <c r="A82" s="88"/>
      <c r="B82" s="26">
        <v>10570</v>
      </c>
      <c r="C82" s="137" t="s">
        <v>2625</v>
      </c>
      <c r="D82" s="137" t="s">
        <v>2003</v>
      </c>
    </row>
    <row r="83" spans="1:4" x14ac:dyDescent="0.25">
      <c r="A83" s="88"/>
      <c r="B83" s="26">
        <v>6069</v>
      </c>
      <c r="C83" s="137" t="s">
        <v>2626</v>
      </c>
      <c r="D83" s="137" t="s">
        <v>2003</v>
      </c>
    </row>
    <row r="84" spans="1:4" x14ac:dyDescent="0.25">
      <c r="A84" s="88"/>
      <c r="B84" s="26">
        <v>4724</v>
      </c>
      <c r="C84" s="137" t="s">
        <v>2627</v>
      </c>
      <c r="D84" s="137" t="s">
        <v>2003</v>
      </c>
    </row>
    <row r="85" spans="1:4" x14ac:dyDescent="0.25">
      <c r="A85" s="88"/>
      <c r="B85" s="26">
        <v>4978</v>
      </c>
      <c r="C85" s="137" t="s">
        <v>2628</v>
      </c>
      <c r="D85" s="137" t="s">
        <v>2003</v>
      </c>
    </row>
    <row r="86" spans="1:4" x14ac:dyDescent="0.25">
      <c r="A86" s="88"/>
      <c r="B86" s="26">
        <v>5957</v>
      </c>
      <c r="C86" s="137" t="s">
        <v>2629</v>
      </c>
      <c r="D86" s="137" t="s">
        <v>2003</v>
      </c>
    </row>
    <row r="87" spans="1:4" x14ac:dyDescent="0.25">
      <c r="A87" s="88"/>
      <c r="B87" s="26">
        <v>4568</v>
      </c>
      <c r="C87" s="137" t="s">
        <v>2630</v>
      </c>
      <c r="D87" s="137" t="s">
        <v>2003</v>
      </c>
    </row>
    <row r="88" spans="1:4" x14ac:dyDescent="0.25">
      <c r="A88" s="88"/>
      <c r="B88" s="26">
        <v>5079</v>
      </c>
      <c r="C88" s="137" t="s">
        <v>2631</v>
      </c>
      <c r="D88" s="137" t="s">
        <v>2003</v>
      </c>
    </row>
    <row r="89" spans="1:4" x14ac:dyDescent="0.25">
      <c r="A89" s="88"/>
      <c r="B89" s="26">
        <v>2801</v>
      </c>
      <c r="C89" s="137" t="s">
        <v>2632</v>
      </c>
      <c r="D89" s="137" t="s">
        <v>2003</v>
      </c>
    </row>
    <row r="90" spans="1:4" x14ac:dyDescent="0.25">
      <c r="A90" s="88"/>
      <c r="B90" s="26">
        <v>5600</v>
      </c>
      <c r="C90" s="137" t="s">
        <v>2633</v>
      </c>
      <c r="D90" s="137" t="s">
        <v>2003</v>
      </c>
    </row>
    <row r="91" spans="1:4" x14ac:dyDescent="0.25">
      <c r="A91" s="88"/>
      <c r="B91" s="26">
        <v>300000</v>
      </c>
      <c r="C91" s="137" t="s">
        <v>2634</v>
      </c>
      <c r="D91" s="137" t="s">
        <v>904</v>
      </c>
    </row>
    <row r="92" spans="1:4" x14ac:dyDescent="0.25">
      <c r="A92" s="88"/>
      <c r="B92" s="26">
        <v>62520</v>
      </c>
      <c r="C92" s="137" t="s">
        <v>2634</v>
      </c>
      <c r="D92" s="137" t="s">
        <v>904</v>
      </c>
    </row>
    <row r="93" spans="1:4" x14ac:dyDescent="0.25">
      <c r="A93" s="88"/>
      <c r="B93" s="26">
        <v>66000</v>
      </c>
      <c r="C93" s="137" t="s">
        <v>2634</v>
      </c>
      <c r="D93" s="137" t="s">
        <v>904</v>
      </c>
    </row>
    <row r="94" spans="1:4" x14ac:dyDescent="0.25">
      <c r="A94" s="88"/>
      <c r="B94" s="26">
        <v>140000</v>
      </c>
      <c r="C94" s="137" t="s">
        <v>2634</v>
      </c>
      <c r="D94" s="137" t="s">
        <v>904</v>
      </c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804945.4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112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11297" r:id="rId3"/>
      </mc:Fallback>
    </mc:AlternateContent>
  </oleObjects>
</worksheet>
</file>

<file path=xl/worksheets/sheet2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0C3AF-D020-4574-A021-073036336F12}">
  <dimension ref="A1:H165"/>
  <sheetViews>
    <sheetView workbookViewId="0">
      <selection activeCell="C13" sqref="C13:D2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2648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1108254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>
        <v>538</v>
      </c>
      <c r="C13" s="95" t="s">
        <v>302</v>
      </c>
      <c r="D13" s="95" t="s">
        <v>313</v>
      </c>
    </row>
    <row r="14" spans="1:8" x14ac:dyDescent="0.25">
      <c r="A14" s="16"/>
      <c r="B14" s="17">
        <v>623906</v>
      </c>
      <c r="C14" s="95" t="s">
        <v>303</v>
      </c>
      <c r="D14" s="95" t="s">
        <v>314</v>
      </c>
    </row>
    <row r="15" spans="1:8" x14ac:dyDescent="0.25">
      <c r="A15" s="16"/>
      <c r="B15" s="17">
        <v>2327</v>
      </c>
      <c r="C15" s="95" t="s">
        <v>304</v>
      </c>
      <c r="D15" s="95" t="s">
        <v>315</v>
      </c>
      <c r="H15" s="20"/>
    </row>
    <row r="16" spans="1:8" x14ac:dyDescent="0.25">
      <c r="A16" s="16"/>
      <c r="B16" s="17">
        <v>23680</v>
      </c>
      <c r="C16" s="95" t="s">
        <v>305</v>
      </c>
      <c r="D16" s="95" t="s">
        <v>316</v>
      </c>
      <c r="H16" s="20"/>
    </row>
    <row r="17" spans="1:8" x14ac:dyDescent="0.25">
      <c r="A17" s="16"/>
      <c r="B17" s="17">
        <v>5676</v>
      </c>
      <c r="C17" s="95" t="s">
        <v>306</v>
      </c>
      <c r="D17" s="95" t="s">
        <v>317</v>
      </c>
      <c r="H17" s="20"/>
    </row>
    <row r="18" spans="1:8" x14ac:dyDescent="0.25">
      <c r="A18" s="16"/>
      <c r="B18" s="17">
        <v>1107</v>
      </c>
      <c r="C18" s="95" t="s">
        <v>307</v>
      </c>
      <c r="D18" s="95" t="s">
        <v>318</v>
      </c>
      <c r="H18" s="20"/>
    </row>
    <row r="19" spans="1:8" x14ac:dyDescent="0.25">
      <c r="A19" s="16"/>
      <c r="B19" s="17">
        <v>1816</v>
      </c>
      <c r="C19" s="95" t="s">
        <v>308</v>
      </c>
      <c r="D19" s="95" t="s">
        <v>319</v>
      </c>
      <c r="H19" s="20"/>
    </row>
    <row r="20" spans="1:8" x14ac:dyDescent="0.25">
      <c r="A20" s="16"/>
      <c r="B20" s="17">
        <v>1050</v>
      </c>
      <c r="C20" s="95" t="s">
        <v>309</v>
      </c>
      <c r="D20" s="95" t="s">
        <v>319</v>
      </c>
      <c r="H20" s="20"/>
    </row>
    <row r="21" spans="1:8" x14ac:dyDescent="0.25">
      <c r="A21" s="16"/>
      <c r="B21" s="17">
        <v>752</v>
      </c>
      <c r="C21" s="95" t="s">
        <v>310</v>
      </c>
      <c r="D21" s="95" t="s">
        <v>320</v>
      </c>
      <c r="H21" s="24"/>
    </row>
    <row r="22" spans="1:8" x14ac:dyDescent="0.25">
      <c r="A22" s="16"/>
      <c r="B22" s="17">
        <v>1140</v>
      </c>
      <c r="C22" s="95" t="s">
        <v>310</v>
      </c>
      <c r="D22" s="95" t="s">
        <v>320</v>
      </c>
    </row>
    <row r="23" spans="1:8" x14ac:dyDescent="0.25">
      <c r="A23" s="16"/>
      <c r="B23" s="17">
        <v>1886</v>
      </c>
      <c r="C23" s="95" t="s">
        <v>310</v>
      </c>
      <c r="D23" s="95" t="s">
        <v>320</v>
      </c>
    </row>
    <row r="24" spans="1:8" x14ac:dyDescent="0.25">
      <c r="A24" s="16"/>
      <c r="B24" s="17">
        <v>100</v>
      </c>
      <c r="C24" s="95" t="s">
        <v>311</v>
      </c>
      <c r="D24" s="95" t="s">
        <v>321</v>
      </c>
    </row>
    <row r="25" spans="1:8" x14ac:dyDescent="0.25">
      <c r="A25" s="16"/>
      <c r="B25" s="25">
        <v>100</v>
      </c>
      <c r="C25" s="95" t="s">
        <v>312</v>
      </c>
      <c r="D25" s="95" t="s">
        <v>321</v>
      </c>
    </row>
    <row r="26" spans="1:8" x14ac:dyDescent="0.25">
      <c r="A26" s="16"/>
      <c r="B26" s="27">
        <v>50</v>
      </c>
      <c r="C26" s="95" t="s">
        <v>312</v>
      </c>
      <c r="D26" s="95" t="s">
        <v>321</v>
      </c>
    </row>
    <row r="27" spans="1:8" x14ac:dyDescent="0.25">
      <c r="A27" s="16"/>
      <c r="B27" s="65">
        <v>270586</v>
      </c>
      <c r="C27" s="95" t="s">
        <v>304</v>
      </c>
      <c r="D27" s="95" t="s">
        <v>322</v>
      </c>
    </row>
    <row r="28" spans="1:8" x14ac:dyDescent="0.25">
      <c r="A28" s="16"/>
      <c r="B28" s="65">
        <v>103939</v>
      </c>
      <c r="C28" s="95" t="s">
        <v>304</v>
      </c>
      <c r="D28" s="95" t="s">
        <v>323</v>
      </c>
    </row>
    <row r="29" spans="1:8" x14ac:dyDescent="0.25">
      <c r="A29" s="16"/>
      <c r="B29" s="65">
        <v>69601</v>
      </c>
      <c r="C29" s="95" t="s">
        <v>304</v>
      </c>
      <c r="D29" s="95" t="s">
        <v>324</v>
      </c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97219.900000000009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55522.720000000001</v>
      </c>
      <c r="C38" s="26" t="s">
        <v>33</v>
      </c>
      <c r="D38" s="26" t="s">
        <v>2635</v>
      </c>
    </row>
    <row r="39" spans="1:4" x14ac:dyDescent="0.25">
      <c r="A39" s="31"/>
      <c r="B39" s="26">
        <v>40764.25</v>
      </c>
      <c r="C39" s="26" t="s">
        <v>33</v>
      </c>
      <c r="D39" s="26" t="s">
        <v>2636</v>
      </c>
    </row>
    <row r="40" spans="1:4" x14ac:dyDescent="0.25">
      <c r="A40" s="31"/>
      <c r="B40" s="26">
        <v>201.82</v>
      </c>
      <c r="C40" s="26" t="s">
        <v>2014</v>
      </c>
      <c r="D40" s="26" t="s">
        <v>2637</v>
      </c>
    </row>
    <row r="41" spans="1:4" x14ac:dyDescent="0.25">
      <c r="A41" s="31"/>
      <c r="B41" s="26">
        <v>731.11</v>
      </c>
      <c r="C41" s="26" t="s">
        <v>243</v>
      </c>
      <c r="D41" s="26" t="s">
        <v>2638</v>
      </c>
    </row>
    <row r="42" spans="1:4" x14ac:dyDescent="0.25">
      <c r="A42" s="31"/>
      <c r="C42" s="137"/>
      <c r="D42" s="137"/>
    </row>
    <row r="43" spans="1:4" x14ac:dyDescent="0.25">
      <c r="A43" s="31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17225008.469999999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667450.69999999995</v>
      </c>
      <c r="C66" s="137" t="s">
        <v>2610</v>
      </c>
      <c r="D66" s="137" t="s">
        <v>412</v>
      </c>
    </row>
    <row r="67" spans="1:4" x14ac:dyDescent="0.25">
      <c r="A67" s="88"/>
      <c r="B67" s="26">
        <v>43627</v>
      </c>
      <c r="C67" s="137" t="s">
        <v>2611</v>
      </c>
      <c r="D67" s="137" t="s">
        <v>412</v>
      </c>
    </row>
    <row r="68" spans="1:4" x14ac:dyDescent="0.25">
      <c r="A68" s="88"/>
      <c r="B68" s="26">
        <v>75373</v>
      </c>
      <c r="C68" s="137" t="s">
        <v>2614</v>
      </c>
      <c r="D68" s="137" t="s">
        <v>412</v>
      </c>
    </row>
    <row r="69" spans="1:4" x14ac:dyDescent="0.25">
      <c r="A69" s="88"/>
      <c r="B69" s="26">
        <v>60234</v>
      </c>
      <c r="C69" s="137" t="s">
        <v>2639</v>
      </c>
      <c r="D69" s="137" t="s">
        <v>412</v>
      </c>
    </row>
    <row r="70" spans="1:4" x14ac:dyDescent="0.25">
      <c r="A70" s="88"/>
      <c r="B70" s="26">
        <v>35556</v>
      </c>
      <c r="C70" s="137" t="s">
        <v>2640</v>
      </c>
      <c r="D70" s="137" t="s">
        <v>412</v>
      </c>
    </row>
    <row r="71" spans="1:4" x14ac:dyDescent="0.25">
      <c r="A71" s="88"/>
      <c r="B71" s="26">
        <v>33343</v>
      </c>
      <c r="C71" s="137" t="s">
        <v>2621</v>
      </c>
      <c r="D71" s="137" t="s">
        <v>412</v>
      </c>
    </row>
    <row r="72" spans="1:4" x14ac:dyDescent="0.25">
      <c r="A72" s="88"/>
      <c r="B72" s="26">
        <v>5579</v>
      </c>
      <c r="C72" s="137" t="s">
        <v>2628</v>
      </c>
      <c r="D72" s="137" t="s">
        <v>412</v>
      </c>
    </row>
    <row r="73" spans="1:4" x14ac:dyDescent="0.25">
      <c r="A73" s="88"/>
      <c r="B73" s="26">
        <v>5927</v>
      </c>
      <c r="C73" s="137" t="s">
        <v>2629</v>
      </c>
      <c r="D73" s="137" t="s">
        <v>412</v>
      </c>
    </row>
    <row r="74" spans="1:4" x14ac:dyDescent="0.25">
      <c r="A74" s="88"/>
      <c r="B74" s="26">
        <v>9844</v>
      </c>
      <c r="C74" s="137" t="s">
        <v>2624</v>
      </c>
      <c r="D74" s="137" t="s">
        <v>412</v>
      </c>
    </row>
    <row r="75" spans="1:4" x14ac:dyDescent="0.25">
      <c r="A75" s="88"/>
      <c r="B75" s="26">
        <v>5257</v>
      </c>
      <c r="C75" s="137" t="s">
        <v>2617</v>
      </c>
      <c r="D75" s="137" t="s">
        <v>412</v>
      </c>
    </row>
    <row r="76" spans="1:4" x14ac:dyDescent="0.25">
      <c r="A76" s="88"/>
      <c r="B76" s="26">
        <v>5919</v>
      </c>
      <c r="C76" s="137" t="s">
        <v>2620</v>
      </c>
      <c r="D76" s="137" t="s">
        <v>412</v>
      </c>
    </row>
    <row r="77" spans="1:4" x14ac:dyDescent="0.25">
      <c r="A77" s="88"/>
      <c r="B77" s="26">
        <v>5845</v>
      </c>
      <c r="C77" s="137" t="s">
        <v>2618</v>
      </c>
      <c r="D77" s="137" t="s">
        <v>412</v>
      </c>
    </row>
    <row r="78" spans="1:4" x14ac:dyDescent="0.25">
      <c r="A78" s="88"/>
      <c r="B78" s="26">
        <v>4537</v>
      </c>
      <c r="C78" s="137" t="s">
        <v>2641</v>
      </c>
      <c r="D78" s="137" t="s">
        <v>412</v>
      </c>
    </row>
    <row r="79" spans="1:4" x14ac:dyDescent="0.25">
      <c r="A79" s="88"/>
      <c r="B79" s="26">
        <v>5104</v>
      </c>
      <c r="C79" s="137" t="s">
        <v>2642</v>
      </c>
      <c r="D79" s="137" t="s">
        <v>412</v>
      </c>
    </row>
    <row r="80" spans="1:4" x14ac:dyDescent="0.25">
      <c r="A80" s="88"/>
      <c r="B80" s="26">
        <v>9877</v>
      </c>
      <c r="C80" s="137" t="s">
        <v>2626</v>
      </c>
      <c r="D80" s="137" t="s">
        <v>412</v>
      </c>
    </row>
    <row r="81" spans="1:4" x14ac:dyDescent="0.25">
      <c r="A81" s="88"/>
      <c r="B81" s="26">
        <v>11456</v>
      </c>
      <c r="C81" s="137" t="s">
        <v>2643</v>
      </c>
      <c r="D81" s="137" t="s">
        <v>412</v>
      </c>
    </row>
    <row r="82" spans="1:4" x14ac:dyDescent="0.25">
      <c r="A82" s="88"/>
      <c r="B82" s="26">
        <v>15381947</v>
      </c>
      <c r="C82" s="137" t="s">
        <v>143</v>
      </c>
      <c r="D82" s="137" t="s">
        <v>406</v>
      </c>
    </row>
    <row r="83" spans="1:4" x14ac:dyDescent="0.25">
      <c r="A83" s="88"/>
      <c r="B83" s="26">
        <v>28938</v>
      </c>
      <c r="C83" s="137" t="s">
        <v>2644</v>
      </c>
      <c r="D83" s="137" t="s">
        <v>406</v>
      </c>
    </row>
    <row r="84" spans="1:4" x14ac:dyDescent="0.25">
      <c r="A84" s="88"/>
      <c r="B84" s="26">
        <v>33171.769999999997</v>
      </c>
      <c r="C84" s="137" t="s">
        <v>144</v>
      </c>
      <c r="D84" s="137" t="s">
        <v>406</v>
      </c>
    </row>
    <row r="85" spans="1:4" x14ac:dyDescent="0.25">
      <c r="A85" s="88"/>
      <c r="B85" s="26">
        <v>715129</v>
      </c>
      <c r="C85" s="137" t="s">
        <v>2645</v>
      </c>
      <c r="D85" s="137" t="s">
        <v>406</v>
      </c>
    </row>
    <row r="86" spans="1:4" x14ac:dyDescent="0.25">
      <c r="A86" s="88"/>
      <c r="B86" s="26">
        <v>64209</v>
      </c>
      <c r="C86" s="137" t="s">
        <v>2646</v>
      </c>
      <c r="D86" s="137" t="s">
        <v>406</v>
      </c>
    </row>
    <row r="87" spans="1:4" x14ac:dyDescent="0.25">
      <c r="A87" s="88"/>
      <c r="B87" s="26">
        <v>16685</v>
      </c>
      <c r="C87" s="137" t="s">
        <v>2647</v>
      </c>
      <c r="D87" s="137" t="s">
        <v>406</v>
      </c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18430482.369999997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123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12321" r:id="rId3"/>
      </mc:Fallback>
    </mc:AlternateContent>
  </oleObjects>
</worksheet>
</file>

<file path=xl/worksheets/sheet2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99CFC-49D8-480B-BC32-9583F3CF9CF1}">
  <dimension ref="A1:H165"/>
  <sheetViews>
    <sheetView workbookViewId="0">
      <selection activeCell="G9" sqref="G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2651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30940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30940</v>
      </c>
      <c r="C38" s="140" t="s">
        <v>2649</v>
      </c>
      <c r="D38" s="140" t="s">
        <v>2650</v>
      </c>
    </row>
    <row r="39" spans="1:4" x14ac:dyDescent="0.25">
      <c r="A39" s="31"/>
      <c r="C39" s="137"/>
      <c r="D39" s="137"/>
    </row>
    <row r="40" spans="1:4" x14ac:dyDescent="0.25">
      <c r="A40" s="31"/>
      <c r="C40" s="137"/>
      <c r="D40" s="137"/>
    </row>
    <row r="41" spans="1:4" x14ac:dyDescent="0.25">
      <c r="A41" s="31"/>
      <c r="C41" s="137"/>
      <c r="D41" s="137"/>
    </row>
    <row r="42" spans="1:4" x14ac:dyDescent="0.25">
      <c r="A42" s="31"/>
      <c r="C42" s="137"/>
      <c r="D42" s="137"/>
    </row>
    <row r="43" spans="1:4" x14ac:dyDescent="0.25">
      <c r="A43" s="31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30940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133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13345" r:id="rId3"/>
      </mc:Fallback>
    </mc:AlternateContent>
  </oleObjects>
</worksheet>
</file>

<file path=xl/worksheets/sheet2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90C3-8FEF-454E-8326-547DAC90AA7B}">
  <dimension ref="A1:H165"/>
  <sheetViews>
    <sheetView workbookViewId="0">
      <selection activeCell="B8" sqref="B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2655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1408.34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480.06</v>
      </c>
      <c r="C38" t="s">
        <v>2652</v>
      </c>
      <c r="D38" t="s">
        <v>2653</v>
      </c>
    </row>
    <row r="39" spans="1:4" x14ac:dyDescent="0.25">
      <c r="A39" s="31"/>
      <c r="B39" s="26">
        <v>928.28</v>
      </c>
      <c r="C39" t="s">
        <v>112</v>
      </c>
      <c r="D39" t="s">
        <v>2654</v>
      </c>
    </row>
    <row r="40" spans="1:4" x14ac:dyDescent="0.25">
      <c r="A40" s="31"/>
      <c r="C40" s="137"/>
      <c r="D40" s="137"/>
    </row>
    <row r="41" spans="1:4" x14ac:dyDescent="0.25">
      <c r="A41" s="31"/>
      <c r="C41" s="137"/>
      <c r="D41" s="137"/>
    </row>
    <row r="42" spans="1:4" x14ac:dyDescent="0.25">
      <c r="A42" s="31"/>
      <c r="C42" s="137"/>
      <c r="D42" s="137"/>
    </row>
    <row r="43" spans="1:4" x14ac:dyDescent="0.25">
      <c r="A43" s="31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1408.34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143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14369" r:id="rId3"/>
      </mc:Fallback>
    </mc:AlternateContent>
  </oleObjects>
</worksheet>
</file>

<file path=xl/worksheets/sheet2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1B3E-D36B-43EB-A444-CDD300BE8D76}">
  <dimension ref="A1:H165"/>
  <sheetViews>
    <sheetView topLeftCell="A16" workbookViewId="0">
      <selection activeCell="H12" sqref="H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2666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4871.25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582</v>
      </c>
      <c r="C38" s="26" t="s">
        <v>2656</v>
      </c>
      <c r="D38" s="26" t="s">
        <v>2657</v>
      </c>
    </row>
    <row r="39" spans="1:4" x14ac:dyDescent="0.25">
      <c r="A39" s="31"/>
      <c r="B39" s="26">
        <v>64.260000000000005</v>
      </c>
      <c r="C39" s="26" t="s">
        <v>2658</v>
      </c>
      <c r="D39" s="26" t="s">
        <v>2659</v>
      </c>
    </row>
    <row r="40" spans="1:4" x14ac:dyDescent="0.25">
      <c r="A40" s="31"/>
      <c r="B40" s="26">
        <v>476</v>
      </c>
      <c r="C40" s="26" t="s">
        <v>2660</v>
      </c>
      <c r="D40" s="26" t="s">
        <v>2661</v>
      </c>
    </row>
    <row r="41" spans="1:4" x14ac:dyDescent="0.25">
      <c r="A41" s="31"/>
      <c r="B41" s="26">
        <v>1467.27</v>
      </c>
      <c r="C41" s="26" t="s">
        <v>233</v>
      </c>
      <c r="D41" s="26" t="s">
        <v>2662</v>
      </c>
    </row>
    <row r="42" spans="1:4" x14ac:dyDescent="0.25">
      <c r="A42" s="31"/>
      <c r="B42" s="26">
        <v>1666</v>
      </c>
      <c r="C42" s="26" t="s">
        <v>422</v>
      </c>
      <c r="D42" s="26" t="s">
        <v>2663</v>
      </c>
    </row>
    <row r="43" spans="1:4" x14ac:dyDescent="0.25">
      <c r="A43" s="31"/>
      <c r="B43" s="26">
        <v>508.62</v>
      </c>
      <c r="C43" s="26" t="s">
        <v>2588</v>
      </c>
      <c r="D43" s="26" t="s">
        <v>2664</v>
      </c>
    </row>
    <row r="44" spans="1:4" x14ac:dyDescent="0.25">
      <c r="A44" s="31"/>
      <c r="B44" s="26">
        <v>107.1</v>
      </c>
      <c r="C44" s="26" t="s">
        <v>254</v>
      </c>
      <c r="D44" s="26" t="s">
        <v>2665</v>
      </c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4871.25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153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15393" r:id="rId3"/>
      </mc:Fallback>
    </mc:AlternateContent>
  </oleObjects>
</worksheet>
</file>

<file path=xl/worksheets/sheet2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FE2E-8E0D-4A4A-9818-60D4F2B28D4A}">
  <dimension ref="A1:H165"/>
  <sheetViews>
    <sheetView topLeftCell="A10" workbookViewId="0">
      <selection activeCell="G11" sqref="G1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2669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248600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600</v>
      </c>
      <c r="C38" s="140" t="s">
        <v>98</v>
      </c>
      <c r="D38" s="140" t="s">
        <v>2667</v>
      </c>
    </row>
    <row r="39" spans="1:4" x14ac:dyDescent="0.25">
      <c r="A39" s="31"/>
      <c r="B39" s="26">
        <v>248000</v>
      </c>
      <c r="C39" s="140" t="s">
        <v>143</v>
      </c>
      <c r="D39" s="137" t="s">
        <v>2668</v>
      </c>
    </row>
    <row r="40" spans="1:4" x14ac:dyDescent="0.25">
      <c r="A40" s="31"/>
      <c r="C40" s="137"/>
      <c r="D40" s="137"/>
    </row>
    <row r="41" spans="1:4" x14ac:dyDescent="0.25">
      <c r="A41" s="31"/>
      <c r="C41" s="137"/>
      <c r="D41" s="137"/>
    </row>
    <row r="42" spans="1:4" x14ac:dyDescent="0.25">
      <c r="A42" s="31"/>
      <c r="C42" s="137"/>
      <c r="D42" s="137"/>
    </row>
    <row r="43" spans="1:4" x14ac:dyDescent="0.25">
      <c r="A43" s="31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248600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164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16417" r:id="rId3"/>
      </mc:Fallback>
    </mc:AlternateContent>
  </oleObjects>
</worksheet>
</file>

<file path=xl/worksheets/sheet2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DC582-5245-4948-8A1B-CFFE36606828}">
  <dimension ref="A1:H165"/>
  <sheetViews>
    <sheetView topLeftCell="A13" workbookViewId="0">
      <selection activeCell="I23" sqref="I2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2676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2163.0700000000002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65.069999999999993</v>
      </c>
      <c r="C38" s="137" t="s">
        <v>111</v>
      </c>
      <c r="D38" s="137" t="s">
        <v>2670</v>
      </c>
    </row>
    <row r="39" spans="1:4" x14ac:dyDescent="0.25">
      <c r="A39" s="31"/>
      <c r="B39" s="26">
        <v>1254.6400000000001</v>
      </c>
      <c r="C39" s="137" t="s">
        <v>111</v>
      </c>
      <c r="D39" s="137" t="s">
        <v>2671</v>
      </c>
    </row>
    <row r="40" spans="1:4" x14ac:dyDescent="0.25">
      <c r="A40" s="31"/>
      <c r="B40" s="26">
        <v>155.83000000000001</v>
      </c>
      <c r="C40" s="137" t="s">
        <v>69</v>
      </c>
      <c r="D40" s="137" t="s">
        <v>2672</v>
      </c>
    </row>
    <row r="41" spans="1:4" x14ac:dyDescent="0.25">
      <c r="A41" s="31"/>
      <c r="B41" s="26">
        <v>559.29999999999995</v>
      </c>
      <c r="C41" s="137" t="s">
        <v>155</v>
      </c>
      <c r="D41" s="137" t="s">
        <v>2673</v>
      </c>
    </row>
    <row r="42" spans="1:4" x14ac:dyDescent="0.25">
      <c r="A42" s="31"/>
      <c r="B42" s="26">
        <v>63.95</v>
      </c>
      <c r="C42" s="137" t="s">
        <v>71</v>
      </c>
      <c r="D42" s="137" t="s">
        <v>2674</v>
      </c>
    </row>
    <row r="43" spans="1:4" x14ac:dyDescent="0.25">
      <c r="A43" s="31"/>
      <c r="B43" s="26">
        <v>64.28</v>
      </c>
      <c r="C43" s="137" t="s">
        <v>71</v>
      </c>
      <c r="D43" s="137" t="s">
        <v>2675</v>
      </c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2163.0700000000002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174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17441" r:id="rId3"/>
      </mc:Fallback>
    </mc:AlternateContent>
  </oleObjects>
</worksheet>
</file>

<file path=xl/worksheets/sheet2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5006-0F18-4BBC-BAA7-FD2D6C1935E8}">
  <dimension ref="A1:H165"/>
  <sheetViews>
    <sheetView topLeftCell="A52" workbookViewId="0">
      <selection activeCell="J71" sqref="J7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2690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138644.22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233.24</v>
      </c>
      <c r="C38" s="137" t="s">
        <v>2677</v>
      </c>
      <c r="D38" s="137" t="s">
        <v>2678</v>
      </c>
    </row>
    <row r="39" spans="1:4" x14ac:dyDescent="0.25">
      <c r="A39" s="31"/>
      <c r="B39" s="26">
        <v>201.82</v>
      </c>
      <c r="C39" s="137" t="s">
        <v>2014</v>
      </c>
      <c r="D39" s="137" t="s">
        <v>2679</v>
      </c>
    </row>
    <row r="40" spans="1:4" x14ac:dyDescent="0.25">
      <c r="A40" s="31"/>
      <c r="B40" s="26">
        <v>121920</v>
      </c>
      <c r="C40" s="137" t="s">
        <v>2680</v>
      </c>
      <c r="D40" s="137" t="s">
        <v>2681</v>
      </c>
    </row>
    <row r="41" spans="1:4" x14ac:dyDescent="0.25">
      <c r="A41" s="31"/>
      <c r="B41" s="26">
        <v>547.4</v>
      </c>
      <c r="C41" s="137" t="s">
        <v>2569</v>
      </c>
      <c r="D41" s="137" t="s">
        <v>2682</v>
      </c>
    </row>
    <row r="42" spans="1:4" x14ac:dyDescent="0.25">
      <c r="A42" s="31"/>
      <c r="B42" s="26">
        <v>341.6</v>
      </c>
      <c r="C42" s="137" t="s">
        <v>2021</v>
      </c>
      <c r="D42" s="137" t="s">
        <v>2683</v>
      </c>
    </row>
    <row r="43" spans="1:4" x14ac:dyDescent="0.25">
      <c r="A43" s="31"/>
      <c r="B43" s="26">
        <v>580</v>
      </c>
      <c r="C43" s="137" t="s">
        <v>2684</v>
      </c>
      <c r="D43" s="137" t="s">
        <v>2685</v>
      </c>
    </row>
    <row r="44" spans="1:4" x14ac:dyDescent="0.25">
      <c r="A44" s="31"/>
      <c r="B44" s="26">
        <v>13250</v>
      </c>
      <c r="C44" s="137" t="s">
        <v>2419</v>
      </c>
      <c r="D44" s="137" t="s">
        <v>2686</v>
      </c>
    </row>
    <row r="45" spans="1:4" x14ac:dyDescent="0.25">
      <c r="A45" s="31"/>
      <c r="B45" s="26">
        <v>125</v>
      </c>
      <c r="C45" s="137" t="s">
        <v>2684</v>
      </c>
      <c r="D45" s="137" t="s">
        <v>2687</v>
      </c>
    </row>
    <row r="46" spans="1:4" x14ac:dyDescent="0.25">
      <c r="A46" s="31"/>
      <c r="B46" s="26">
        <v>417</v>
      </c>
      <c r="C46" s="137" t="s">
        <v>2684</v>
      </c>
      <c r="D46" s="137" t="s">
        <v>2688</v>
      </c>
    </row>
    <row r="47" spans="1:4" x14ac:dyDescent="0.25">
      <c r="A47" s="16"/>
      <c r="B47" s="26">
        <v>1028.1600000000001</v>
      </c>
      <c r="C47" s="137" t="s">
        <v>1577</v>
      </c>
      <c r="D47" s="137" t="s">
        <v>2689</v>
      </c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273332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145972</v>
      </c>
      <c r="C66" s="137" t="s">
        <v>143</v>
      </c>
      <c r="D66" s="137" t="s">
        <v>2691</v>
      </c>
    </row>
    <row r="67" spans="1:4" x14ac:dyDescent="0.25">
      <c r="A67" s="88"/>
      <c r="B67" s="26">
        <v>3924</v>
      </c>
      <c r="C67" s="137" t="s">
        <v>143</v>
      </c>
      <c r="D67" s="137" t="s">
        <v>2691</v>
      </c>
    </row>
    <row r="68" spans="1:4" x14ac:dyDescent="0.25">
      <c r="A68" s="88"/>
      <c r="B68" s="26">
        <v>11777</v>
      </c>
      <c r="C68" s="137" t="s">
        <v>2645</v>
      </c>
      <c r="D68" s="137" t="s">
        <v>2691</v>
      </c>
    </row>
    <row r="69" spans="1:4" x14ac:dyDescent="0.25">
      <c r="A69" s="88"/>
      <c r="B69" s="26">
        <v>9878</v>
      </c>
      <c r="C69" s="137" t="s">
        <v>2644</v>
      </c>
      <c r="D69" s="137" t="s">
        <v>2691</v>
      </c>
    </row>
    <row r="70" spans="1:4" x14ac:dyDescent="0.25">
      <c r="A70" s="88"/>
      <c r="B70" s="26">
        <v>23899</v>
      </c>
      <c r="C70" s="137" t="s">
        <v>143</v>
      </c>
      <c r="D70" s="137" t="s">
        <v>2691</v>
      </c>
    </row>
    <row r="71" spans="1:4" x14ac:dyDescent="0.25">
      <c r="A71" s="88"/>
      <c r="B71" s="26">
        <v>14732</v>
      </c>
      <c r="C71" s="137" t="s">
        <v>143</v>
      </c>
      <c r="D71" s="137" t="s">
        <v>2691</v>
      </c>
    </row>
    <row r="72" spans="1:4" x14ac:dyDescent="0.25">
      <c r="A72" s="88"/>
      <c r="B72" s="26">
        <v>63150</v>
      </c>
      <c r="C72" s="137" t="s">
        <v>143</v>
      </c>
      <c r="D72" s="137" t="s">
        <v>2691</v>
      </c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411976.22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194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19489" r:id="rId3"/>
      </mc:Fallback>
    </mc:AlternateContent>
  </oleObjects>
</worksheet>
</file>

<file path=xl/worksheets/sheet2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BB9CC-412D-498B-8B40-FA933541BF35}">
  <dimension ref="A1:H165"/>
  <sheetViews>
    <sheetView topLeftCell="A13" workbookViewId="0">
      <selection activeCell="H12" sqref="H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2701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21718.019999999997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>
        <v>2174.13</v>
      </c>
      <c r="C38" s="137" t="s">
        <v>70</v>
      </c>
      <c r="D38" s="137" t="s">
        <v>2692</v>
      </c>
    </row>
    <row r="39" spans="1:4" x14ac:dyDescent="0.25">
      <c r="A39" s="31"/>
      <c r="B39">
        <v>892.5</v>
      </c>
      <c r="C39" s="137" t="s">
        <v>2569</v>
      </c>
      <c r="D39" s="137" t="s">
        <v>2693</v>
      </c>
    </row>
    <row r="40" spans="1:4" x14ac:dyDescent="0.25">
      <c r="A40" s="31"/>
      <c r="B40">
        <v>1844.26</v>
      </c>
      <c r="C40" s="137" t="s">
        <v>75</v>
      </c>
      <c r="D40" s="137" t="s">
        <v>2694</v>
      </c>
    </row>
    <row r="41" spans="1:4" x14ac:dyDescent="0.25">
      <c r="A41" s="31"/>
      <c r="B41">
        <v>13240.55</v>
      </c>
      <c r="C41" s="137" t="s">
        <v>577</v>
      </c>
      <c r="D41" s="137" t="s">
        <v>2695</v>
      </c>
    </row>
    <row r="42" spans="1:4" x14ac:dyDescent="0.25">
      <c r="A42" s="31"/>
      <c r="B42">
        <v>911.54</v>
      </c>
      <c r="C42" s="137" t="s">
        <v>2569</v>
      </c>
      <c r="D42" s="137" t="s">
        <v>2696</v>
      </c>
    </row>
    <row r="43" spans="1:4" x14ac:dyDescent="0.25">
      <c r="A43" s="31"/>
      <c r="B43">
        <v>32.840000000000003</v>
      </c>
      <c r="C43" s="137" t="s">
        <v>73</v>
      </c>
      <c r="D43" s="137" t="s">
        <v>2697</v>
      </c>
    </row>
    <row r="44" spans="1:4" x14ac:dyDescent="0.25">
      <c r="A44" s="31"/>
      <c r="B44">
        <v>1046.01</v>
      </c>
      <c r="C44" s="137" t="s">
        <v>73</v>
      </c>
      <c r="D44" s="137" t="s">
        <v>2698</v>
      </c>
    </row>
    <row r="45" spans="1:4" x14ac:dyDescent="0.25">
      <c r="A45" s="31"/>
      <c r="B45">
        <v>100.59</v>
      </c>
      <c r="C45" s="137" t="s">
        <v>2021</v>
      </c>
      <c r="D45" s="137" t="s">
        <v>2699</v>
      </c>
    </row>
    <row r="46" spans="1:4" x14ac:dyDescent="0.25">
      <c r="A46" s="31"/>
      <c r="B46">
        <v>1475.6</v>
      </c>
      <c r="C46" s="137" t="s">
        <v>236</v>
      </c>
      <c r="D46" s="137" t="s">
        <v>2700</v>
      </c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21718.019999999997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205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20513" r:id="rId3"/>
      </mc:Fallback>
    </mc:AlternateContent>
  </oleObjects>
</worksheet>
</file>

<file path=xl/worksheets/sheet2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7B49B-5C00-4066-8AB4-F8200BDA9C42}">
  <dimension ref="A1:H165"/>
  <sheetViews>
    <sheetView topLeftCell="A34" workbookViewId="0">
      <selection activeCell="C41" sqref="C4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2702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10965.41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>
        <v>297.5</v>
      </c>
      <c r="C38" s="137" t="s">
        <v>230</v>
      </c>
      <c r="D38" s="137" t="s">
        <v>2565</v>
      </c>
    </row>
    <row r="39" spans="1:4" x14ac:dyDescent="0.25">
      <c r="A39" s="31"/>
      <c r="B39">
        <v>1175.08</v>
      </c>
      <c r="C39" s="137" t="s">
        <v>2566</v>
      </c>
      <c r="D39" s="137" t="s">
        <v>2567</v>
      </c>
    </row>
    <row r="40" spans="1:4" x14ac:dyDescent="0.25">
      <c r="A40" s="31"/>
      <c r="B40">
        <v>148.75</v>
      </c>
      <c r="C40" s="137" t="s">
        <v>233</v>
      </c>
      <c r="D40" s="137" t="s">
        <v>2568</v>
      </c>
    </row>
    <row r="41" spans="1:4" x14ac:dyDescent="0.25">
      <c r="A41" s="31"/>
      <c r="B41">
        <v>5112.24</v>
      </c>
      <c r="C41" s="137" t="s">
        <v>2569</v>
      </c>
      <c r="D41" s="137" t="s">
        <v>2570</v>
      </c>
    </row>
    <row r="42" spans="1:4" x14ac:dyDescent="0.25">
      <c r="A42" s="31"/>
      <c r="B42">
        <v>2833.39</v>
      </c>
      <c r="C42" s="137" t="s">
        <v>2569</v>
      </c>
      <c r="D42" s="137" t="s">
        <v>2570</v>
      </c>
    </row>
    <row r="43" spans="1:4" x14ac:dyDescent="0.25">
      <c r="A43" s="31"/>
      <c r="B43">
        <v>1398.45</v>
      </c>
      <c r="C43" s="137" t="s">
        <v>577</v>
      </c>
      <c r="D43" s="137" t="s">
        <v>2571</v>
      </c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10965.41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215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21537" r:id="rId3"/>
      </mc:Fallback>
    </mc:AlternateContent>
  </oleObjects>
</worksheet>
</file>

<file path=xl/worksheets/sheet2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F783-F7A0-439B-8ACA-E6F4935F1BD0}">
  <dimension ref="A1:H164"/>
  <sheetViews>
    <sheetView topLeftCell="A22" workbookViewId="0">
      <selection activeCell="H36" sqref="H3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2703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10149.880000000001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2416.89</v>
      </c>
      <c r="C38" s="141" t="s">
        <v>2569</v>
      </c>
      <c r="D38" s="141" t="s">
        <v>2704</v>
      </c>
    </row>
    <row r="39" spans="1:4" x14ac:dyDescent="0.25">
      <c r="A39" s="31"/>
      <c r="B39" s="26">
        <v>119</v>
      </c>
      <c r="C39" s="26" t="s">
        <v>70</v>
      </c>
      <c r="D39" s="141" t="s">
        <v>2709</v>
      </c>
    </row>
    <row r="40" spans="1:4" x14ac:dyDescent="0.25">
      <c r="A40" s="31"/>
      <c r="B40" s="26">
        <v>1713.6</v>
      </c>
      <c r="C40" s="26" t="s">
        <v>236</v>
      </c>
      <c r="D40" s="26" t="s">
        <v>2705</v>
      </c>
    </row>
    <row r="41" spans="1:4" x14ac:dyDescent="0.25">
      <c r="A41" s="31"/>
      <c r="B41" s="26">
        <v>201.82</v>
      </c>
      <c r="C41" s="26" t="s">
        <v>2014</v>
      </c>
      <c r="D41" s="26" t="s">
        <v>2706</v>
      </c>
    </row>
    <row r="42" spans="1:4" x14ac:dyDescent="0.25">
      <c r="A42" s="31"/>
      <c r="B42" s="26">
        <v>166.6</v>
      </c>
      <c r="C42" s="26" t="s">
        <v>2707</v>
      </c>
      <c r="D42" s="26" t="s">
        <v>2708</v>
      </c>
    </row>
    <row r="43" spans="1:4" x14ac:dyDescent="0.25">
      <c r="A43" s="31"/>
      <c r="B43" s="26">
        <v>2380</v>
      </c>
      <c r="C43" s="26" t="s">
        <v>258</v>
      </c>
      <c r="D43" s="26" t="s">
        <v>2710</v>
      </c>
    </row>
    <row r="44" spans="1:4" x14ac:dyDescent="0.25">
      <c r="A44" s="31"/>
      <c r="B44" s="26">
        <v>476.33</v>
      </c>
      <c r="C44" s="26" t="s">
        <v>1919</v>
      </c>
      <c r="D44" s="26" t="s">
        <v>2712</v>
      </c>
    </row>
    <row r="45" spans="1:4" x14ac:dyDescent="0.25">
      <c r="A45" s="31"/>
      <c r="B45" s="26">
        <v>2616.5500000000002</v>
      </c>
      <c r="C45" s="26" t="s">
        <v>532</v>
      </c>
      <c r="D45" s="26" t="s">
        <v>2713</v>
      </c>
    </row>
    <row r="46" spans="1:4" x14ac:dyDescent="0.25">
      <c r="A46" s="16"/>
      <c r="B46" s="26">
        <v>59.09</v>
      </c>
      <c r="C46" s="26" t="s">
        <v>29</v>
      </c>
      <c r="D46" s="26" t="s">
        <v>2714</v>
      </c>
    </row>
    <row r="47" spans="1:4" x14ac:dyDescent="0.25">
      <c r="A47" s="16"/>
      <c r="B47" s="138"/>
      <c r="C47" s="142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SUM(B64:B118)</f>
        <v>0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4"/>
      <c r="D116" s="18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31"/>
      <c r="D118" s="18"/>
    </row>
    <row r="119" spans="1:4" ht="34.5" x14ac:dyDescent="0.25">
      <c r="A119" s="87" t="s">
        <v>15</v>
      </c>
      <c r="B119" s="13">
        <f>SUM(B120:B125)</f>
        <v>0</v>
      </c>
      <c r="C119" s="31"/>
      <c r="D119" s="18"/>
    </row>
    <row r="120" spans="1:4" ht="23.25" x14ac:dyDescent="0.25">
      <c r="A120" s="88" t="s">
        <v>16</v>
      </c>
      <c r="B120" s="29"/>
      <c r="C120" s="31"/>
      <c r="D120" s="18"/>
    </row>
    <row r="121" spans="1:4" x14ac:dyDescent="0.25">
      <c r="A121" s="88"/>
      <c r="B121" s="29"/>
      <c r="C121" s="31"/>
      <c r="D121" s="91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3"/>
      <c r="D124" s="91"/>
    </row>
    <row r="125" spans="1:4" x14ac:dyDescent="0.25">
      <c r="A125" s="88"/>
      <c r="B125" s="29"/>
      <c r="C125" s="33"/>
      <c r="D125" s="18"/>
    </row>
    <row r="126" spans="1:4" ht="135.75" x14ac:dyDescent="0.25">
      <c r="A126" s="87" t="s">
        <v>17</v>
      </c>
      <c r="B126" s="13">
        <f>SUM(B127:B129)</f>
        <v>0</v>
      </c>
      <c r="C126" s="31"/>
      <c r="D126" s="42"/>
    </row>
    <row r="127" spans="1:4" ht="90.75" x14ac:dyDescent="0.25">
      <c r="A127" s="88" t="s">
        <v>18</v>
      </c>
      <c r="B127" s="29"/>
      <c r="C127" s="14"/>
      <c r="D127" s="18"/>
    </row>
    <row r="128" spans="1:4" x14ac:dyDescent="0.25">
      <c r="A128" s="88"/>
      <c r="B128" s="29"/>
      <c r="C128" s="18"/>
      <c r="D128" s="26"/>
    </row>
    <row r="129" spans="1:4" x14ac:dyDescent="0.25">
      <c r="A129" s="88"/>
      <c r="B129" s="29"/>
      <c r="C129" s="18"/>
      <c r="D129" s="26"/>
    </row>
    <row r="130" spans="1:4" ht="90.75" x14ac:dyDescent="0.25">
      <c r="A130" s="87" t="s">
        <v>19</v>
      </c>
      <c r="B130" s="13">
        <f>SUM(B131:B132)</f>
        <v>0</v>
      </c>
      <c r="C130" s="14"/>
      <c r="D130" s="26"/>
    </row>
    <row r="131" spans="1:4" ht="79.5" x14ac:dyDescent="0.25">
      <c r="A131" s="88" t="s">
        <v>20</v>
      </c>
      <c r="B131" s="29"/>
      <c r="C131" s="18"/>
      <c r="D131" s="26"/>
    </row>
    <row r="132" spans="1:4" x14ac:dyDescent="0.25">
      <c r="A132" s="88"/>
      <c r="B132" s="29"/>
      <c r="C132" s="18"/>
      <c r="D132" s="26"/>
    </row>
    <row r="133" spans="1:4" ht="34.5" x14ac:dyDescent="0.25">
      <c r="A133" s="87" t="s">
        <v>21</v>
      </c>
      <c r="B133" s="13">
        <f>SUM(B134:B160)</f>
        <v>0</v>
      </c>
      <c r="C133" s="18"/>
      <c r="D133" s="26"/>
    </row>
    <row r="134" spans="1:4" ht="23.25" x14ac:dyDescent="0.25">
      <c r="A134" s="88" t="s">
        <v>22</v>
      </c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91"/>
      <c r="D158" s="26"/>
    </row>
    <row r="159" spans="1:4" x14ac:dyDescent="0.25">
      <c r="A159" s="89"/>
      <c r="B159" s="29"/>
      <c r="C159" s="18"/>
      <c r="D159" s="26"/>
    </row>
    <row r="160" spans="1:4" ht="15.75" thickBot="1" x14ac:dyDescent="0.3">
      <c r="A160" s="90"/>
      <c r="B160" s="29"/>
      <c r="C160" s="18"/>
      <c r="D160" s="26"/>
    </row>
    <row r="161" spans="1:4" ht="23.25" thickBot="1" x14ac:dyDescent="0.3">
      <c r="A161" s="39" t="s">
        <v>23</v>
      </c>
      <c r="B161" s="92">
        <f>+B11+B36+B63+B119+B126+B130+B133</f>
        <v>10149.880000000001</v>
      </c>
      <c r="C161" s="91"/>
      <c r="D161" s="26"/>
    </row>
    <row r="162" spans="1:4" x14ac:dyDescent="0.25">
      <c r="A162" s="2"/>
      <c r="B162" s="2"/>
      <c r="C162" s="2"/>
    </row>
    <row r="163" spans="1:4" x14ac:dyDescent="0.25">
      <c r="A163" s="6"/>
      <c r="B163" s="6"/>
      <c r="C163" s="41" t="s">
        <v>24</v>
      </c>
    </row>
    <row r="164" spans="1:4" x14ac:dyDescent="0.25">
      <c r="A164" s="6"/>
      <c r="B164" s="6"/>
      <c r="C16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225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22561" r:id="rId3"/>
      </mc:Fallback>
    </mc:AlternateContent>
  </oleObjects>
</worksheet>
</file>

<file path=xl/worksheets/sheet2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0D269-1E1A-496B-8A76-D8160C1E7E84}">
  <dimension ref="A1:H162"/>
  <sheetViews>
    <sheetView topLeftCell="A19" workbookViewId="0">
      <selection activeCell="B43" sqref="B43:D44"/>
    </sheetView>
  </sheetViews>
  <sheetFormatPr defaultRowHeight="15" x14ac:dyDescent="0.25"/>
  <cols>
    <col min="2" max="2" width="10.85546875" customWidth="1"/>
    <col min="3" max="3" width="35.7109375" customWidth="1"/>
    <col min="4" max="4" width="44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2715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SUM(B37:B60)</f>
        <v>52300.180000000008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1318.52</v>
      </c>
      <c r="C38" s="26" t="s">
        <v>70</v>
      </c>
      <c r="D38" s="26" t="s">
        <v>2711</v>
      </c>
    </row>
    <row r="39" spans="1:4" x14ac:dyDescent="0.25">
      <c r="A39" s="31"/>
      <c r="B39" s="26">
        <v>3748.5</v>
      </c>
      <c r="C39" s="26" t="s">
        <v>780</v>
      </c>
      <c r="D39" s="26" t="s">
        <v>2716</v>
      </c>
    </row>
    <row r="40" spans="1:4" x14ac:dyDescent="0.25">
      <c r="A40" s="31"/>
      <c r="B40" s="26">
        <v>445.54</v>
      </c>
      <c r="C40" s="26" t="s">
        <v>156</v>
      </c>
      <c r="D40" s="26" t="s">
        <v>2717</v>
      </c>
    </row>
    <row r="41" spans="1:4" x14ac:dyDescent="0.25">
      <c r="A41" s="31"/>
      <c r="B41" s="26">
        <v>26239.5</v>
      </c>
      <c r="C41" s="26" t="s">
        <v>864</v>
      </c>
      <c r="D41" s="26" t="s">
        <v>2720</v>
      </c>
    </row>
    <row r="42" spans="1:4" x14ac:dyDescent="0.25">
      <c r="A42" s="31"/>
      <c r="B42" s="26">
        <v>6989.32</v>
      </c>
      <c r="C42" s="26" t="s">
        <v>778</v>
      </c>
      <c r="D42" s="26" t="s">
        <v>2721</v>
      </c>
    </row>
    <row r="43" spans="1:4" x14ac:dyDescent="0.25">
      <c r="A43" s="31"/>
      <c r="B43" s="26">
        <v>13250</v>
      </c>
      <c r="C43" s="26" t="s">
        <v>2419</v>
      </c>
      <c r="D43" s="26" t="s">
        <v>2718</v>
      </c>
    </row>
    <row r="44" spans="1:4" x14ac:dyDescent="0.25">
      <c r="A44" s="16"/>
      <c r="B44" s="26">
        <v>308.8</v>
      </c>
      <c r="C44" s="26" t="s">
        <v>153</v>
      </c>
      <c r="D44" s="26" t="s">
        <v>2719</v>
      </c>
    </row>
    <row r="45" spans="1:4" x14ac:dyDescent="0.25">
      <c r="A45" s="16"/>
      <c r="B45" s="138"/>
      <c r="C45" s="139"/>
      <c r="D45" s="26"/>
    </row>
    <row r="46" spans="1:4" x14ac:dyDescent="0.25">
      <c r="A46" s="16"/>
      <c r="B46" s="138"/>
      <c r="C46" s="139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4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ht="68.25" x14ac:dyDescent="0.25">
      <c r="A61" s="12" t="s">
        <v>13</v>
      </c>
      <c r="B61" s="13">
        <f>SUM(B62:B116)</f>
        <v>0</v>
      </c>
      <c r="C61" s="25"/>
      <c r="D61" s="21"/>
    </row>
    <row r="62" spans="1:4" ht="57" x14ac:dyDescent="0.25">
      <c r="A62" s="16" t="s">
        <v>14</v>
      </c>
      <c r="B62" s="29"/>
      <c r="C62" s="25"/>
      <c r="D62" s="21"/>
    </row>
    <row r="63" spans="1:4" x14ac:dyDescent="0.25">
      <c r="A63" s="88"/>
      <c r="B63" s="26"/>
      <c r="C63" s="26"/>
      <c r="D63" s="26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9"/>
      <c r="C111" s="18"/>
      <c r="D111" s="18"/>
    </row>
    <row r="112" spans="1:4" x14ac:dyDescent="0.25">
      <c r="A112" s="88"/>
      <c r="B112" s="29"/>
      <c r="C112" s="18"/>
      <c r="D112" s="18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4"/>
      <c r="D114" s="18"/>
    </row>
    <row r="115" spans="1:4" x14ac:dyDescent="0.25">
      <c r="A115" s="88"/>
      <c r="B115" s="29"/>
      <c r="C115" s="31"/>
      <c r="D115" s="18"/>
    </row>
    <row r="116" spans="1:4" x14ac:dyDescent="0.25">
      <c r="A116" s="88"/>
      <c r="B116" s="29"/>
      <c r="C116" s="31"/>
      <c r="D116" s="18"/>
    </row>
    <row r="117" spans="1:4" ht="34.5" x14ac:dyDescent="0.25">
      <c r="A117" s="87" t="s">
        <v>15</v>
      </c>
      <c r="B117" s="13">
        <f>SUM(B118:B123)</f>
        <v>0</v>
      </c>
      <c r="C117" s="31"/>
      <c r="D117" s="18"/>
    </row>
    <row r="118" spans="1:4" ht="23.25" x14ac:dyDescent="0.25">
      <c r="A118" s="88" t="s">
        <v>16</v>
      </c>
      <c r="B118" s="29"/>
      <c r="C118" s="31"/>
      <c r="D118" s="18"/>
    </row>
    <row r="119" spans="1:4" x14ac:dyDescent="0.25">
      <c r="A119" s="88"/>
      <c r="B119" s="29"/>
      <c r="C119" s="31"/>
      <c r="D119" s="91"/>
    </row>
    <row r="120" spans="1:4" x14ac:dyDescent="0.25">
      <c r="A120" s="88"/>
      <c r="B120" s="29"/>
      <c r="C120" s="31"/>
      <c r="D120" s="18"/>
    </row>
    <row r="121" spans="1:4" x14ac:dyDescent="0.25">
      <c r="A121" s="88"/>
      <c r="B121" s="29"/>
      <c r="C121" s="14"/>
      <c r="D121" s="18"/>
    </row>
    <row r="122" spans="1:4" x14ac:dyDescent="0.25">
      <c r="A122" s="88"/>
      <c r="B122" s="29"/>
      <c r="C122" s="33"/>
      <c r="D122" s="91"/>
    </row>
    <row r="123" spans="1:4" x14ac:dyDescent="0.25">
      <c r="A123" s="88"/>
      <c r="B123" s="29"/>
      <c r="C123" s="33"/>
      <c r="D123" s="18"/>
    </row>
    <row r="124" spans="1:4" ht="135.75" x14ac:dyDescent="0.25">
      <c r="A124" s="87" t="s">
        <v>17</v>
      </c>
      <c r="B124" s="13">
        <f>SUM(B125:B127)</f>
        <v>0</v>
      </c>
      <c r="C124" s="31"/>
      <c r="D124" s="42"/>
    </row>
    <row r="125" spans="1:4" ht="90.75" x14ac:dyDescent="0.25">
      <c r="A125" s="88" t="s">
        <v>18</v>
      </c>
      <c r="B125" s="29"/>
      <c r="C125" s="14"/>
      <c r="D125" s="18"/>
    </row>
    <row r="126" spans="1:4" x14ac:dyDescent="0.25">
      <c r="A126" s="88"/>
      <c r="B126" s="29"/>
      <c r="C126" s="18"/>
      <c r="D126" s="26"/>
    </row>
    <row r="127" spans="1:4" x14ac:dyDescent="0.25">
      <c r="A127" s="88"/>
      <c r="B127" s="29"/>
      <c r="C127" s="18"/>
      <c r="D127" s="26"/>
    </row>
    <row r="128" spans="1:4" ht="90.75" x14ac:dyDescent="0.25">
      <c r="A128" s="87" t="s">
        <v>19</v>
      </c>
      <c r="B128" s="13">
        <f>SUM(B129:B130)</f>
        <v>0</v>
      </c>
      <c r="C128" s="14"/>
      <c r="D128" s="26"/>
    </row>
    <row r="129" spans="1:4" ht="79.5" x14ac:dyDescent="0.25">
      <c r="A129" s="88" t="s">
        <v>20</v>
      </c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34.5" x14ac:dyDescent="0.25">
      <c r="A131" s="87" t="s">
        <v>21</v>
      </c>
      <c r="B131" s="13">
        <f>SUM(B132:B158)</f>
        <v>0</v>
      </c>
      <c r="C131" s="18"/>
      <c r="D131" s="26"/>
    </row>
    <row r="132" spans="1:4" ht="23.25" x14ac:dyDescent="0.25">
      <c r="A132" s="88" t="s">
        <v>22</v>
      </c>
      <c r="B132" s="29"/>
      <c r="C132" s="18"/>
      <c r="D132" s="26"/>
    </row>
    <row r="133" spans="1:4" x14ac:dyDescent="0.25">
      <c r="A133" s="89"/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91"/>
      <c r="D156" s="26"/>
    </row>
    <row r="157" spans="1:4" x14ac:dyDescent="0.25">
      <c r="A157" s="89"/>
      <c r="B157" s="29"/>
      <c r="C157" s="18"/>
      <c r="D157" s="26"/>
    </row>
    <row r="158" spans="1:4" ht="15.75" thickBot="1" x14ac:dyDescent="0.3">
      <c r="A158" s="90"/>
      <c r="B158" s="29"/>
      <c r="C158" s="18"/>
      <c r="D158" s="26"/>
    </row>
    <row r="159" spans="1:4" ht="23.25" thickBot="1" x14ac:dyDescent="0.3">
      <c r="A159" s="39" t="s">
        <v>23</v>
      </c>
      <c r="B159" s="92">
        <f>+B11+B36+B61+B117+B124+B128+B131</f>
        <v>52300.180000000008</v>
      </c>
      <c r="C159" s="91"/>
      <c r="D159" s="26"/>
    </row>
    <row r="160" spans="1:4" x14ac:dyDescent="0.25">
      <c r="A160" s="2"/>
      <c r="B160" s="2"/>
      <c r="C160" s="2"/>
    </row>
    <row r="161" spans="1:3" x14ac:dyDescent="0.25">
      <c r="A161" s="6"/>
      <c r="B161" s="6"/>
      <c r="C161" s="41" t="s">
        <v>24</v>
      </c>
    </row>
    <row r="162" spans="1:3" x14ac:dyDescent="0.25">
      <c r="A162" s="6"/>
      <c r="B162" s="6"/>
      <c r="C16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235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23585" r:id="rId3"/>
      </mc:Fallback>
    </mc:AlternateContent>
  </oleObjects>
</worksheet>
</file>

<file path=xl/worksheets/sheet2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782A9-3CDB-4206-8B18-F29DF8B96C04}">
  <dimension ref="A1:H165"/>
  <sheetViews>
    <sheetView topLeftCell="A13" workbookViewId="0">
      <selection activeCell="D43" sqref="D43:G4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2722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39310.11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32.130000000000003</v>
      </c>
      <c r="C38" s="26" t="s">
        <v>1358</v>
      </c>
      <c r="D38" s="26" t="s">
        <v>2723</v>
      </c>
    </row>
    <row r="39" spans="1:4" x14ac:dyDescent="0.25">
      <c r="A39" s="31"/>
      <c r="B39" s="26">
        <v>6902</v>
      </c>
      <c r="C39" s="26" t="s">
        <v>238</v>
      </c>
      <c r="D39" s="26" t="s">
        <v>2724</v>
      </c>
    </row>
    <row r="40" spans="1:4" x14ac:dyDescent="0.25">
      <c r="A40" s="31"/>
      <c r="B40" s="26">
        <v>11271.68</v>
      </c>
      <c r="C40" s="26" t="s">
        <v>31</v>
      </c>
      <c r="D40" s="26" t="s">
        <v>2725</v>
      </c>
    </row>
    <row r="41" spans="1:4" x14ac:dyDescent="0.25">
      <c r="A41" s="31"/>
      <c r="B41">
        <v>18504.02</v>
      </c>
      <c r="C41" t="s">
        <v>715</v>
      </c>
      <c r="D41" t="s">
        <v>2726</v>
      </c>
    </row>
    <row r="42" spans="1:4" x14ac:dyDescent="0.25">
      <c r="A42" s="31"/>
      <c r="B42">
        <v>928.29</v>
      </c>
      <c r="C42" t="s">
        <v>504</v>
      </c>
      <c r="D42" t="s">
        <v>2727</v>
      </c>
    </row>
    <row r="43" spans="1:4" x14ac:dyDescent="0.25">
      <c r="A43" s="31"/>
      <c r="B43">
        <v>1671.99</v>
      </c>
      <c r="C43" t="s">
        <v>70</v>
      </c>
      <c r="D43" t="s">
        <v>2728</v>
      </c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39310.11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246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24609" r:id="rId3"/>
      </mc:Fallback>
    </mc:AlternateContent>
  </oleObjects>
</worksheet>
</file>

<file path=xl/worksheets/sheet2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A2FB1-84A2-4614-B022-3E104E33F456}">
  <dimension ref="A1:H165"/>
  <sheetViews>
    <sheetView workbookViewId="0">
      <selection activeCell="H169" sqref="H16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2730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C38" s="137"/>
      <c r="D38" s="137"/>
    </row>
    <row r="39" spans="1:4" x14ac:dyDescent="0.25">
      <c r="A39" s="31"/>
      <c r="C39" s="137"/>
      <c r="D39" s="137"/>
    </row>
    <row r="40" spans="1:4" x14ac:dyDescent="0.25">
      <c r="A40" s="31"/>
      <c r="C40" s="137"/>
      <c r="D40" s="137"/>
    </row>
    <row r="41" spans="1:4" x14ac:dyDescent="0.25">
      <c r="A41" s="31"/>
      <c r="C41" s="137"/>
      <c r="D41" s="137"/>
    </row>
    <row r="42" spans="1:4" x14ac:dyDescent="0.25">
      <c r="A42" s="31"/>
      <c r="C42" s="137"/>
      <c r="D42" s="137"/>
    </row>
    <row r="43" spans="1:4" x14ac:dyDescent="0.25">
      <c r="A43" s="31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1152684.23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693353.23</v>
      </c>
      <c r="C66" s="26" t="s">
        <v>398</v>
      </c>
      <c r="D66" s="26" t="s">
        <v>2729</v>
      </c>
    </row>
    <row r="67" spans="1:4" x14ac:dyDescent="0.25">
      <c r="A67" s="88"/>
      <c r="B67" s="26">
        <v>42697</v>
      </c>
      <c r="C67" s="26" t="s">
        <v>399</v>
      </c>
      <c r="D67" s="26" t="s">
        <v>2729</v>
      </c>
    </row>
    <row r="68" spans="1:4" x14ac:dyDescent="0.25">
      <c r="A68" s="88"/>
      <c r="B68" s="26">
        <v>73259</v>
      </c>
      <c r="C68" s="26" t="s">
        <v>400</v>
      </c>
      <c r="D68" s="26" t="s">
        <v>2729</v>
      </c>
    </row>
    <row r="69" spans="1:4" x14ac:dyDescent="0.25">
      <c r="A69" s="88"/>
      <c r="B69" s="26">
        <v>50452</v>
      </c>
      <c r="C69" s="26" t="s">
        <v>401</v>
      </c>
      <c r="D69" s="26" t="s">
        <v>2729</v>
      </c>
    </row>
    <row r="70" spans="1:4" x14ac:dyDescent="0.25">
      <c r="A70" s="88"/>
      <c r="B70" s="26">
        <v>34517</v>
      </c>
      <c r="C70" s="26" t="s">
        <v>402</v>
      </c>
      <c r="D70" s="26" t="s">
        <v>2729</v>
      </c>
    </row>
    <row r="71" spans="1:4" x14ac:dyDescent="0.25">
      <c r="A71" s="88"/>
      <c r="B71" s="26">
        <v>31818</v>
      </c>
      <c r="C71" s="26" t="s">
        <v>403</v>
      </c>
      <c r="D71" s="26" t="s">
        <v>2729</v>
      </c>
    </row>
    <row r="72" spans="1:4" x14ac:dyDescent="0.25">
      <c r="A72" s="88"/>
      <c r="B72" s="26">
        <v>5448</v>
      </c>
      <c r="C72" s="26" t="s">
        <v>404</v>
      </c>
      <c r="D72" s="26" t="s">
        <v>2729</v>
      </c>
    </row>
    <row r="73" spans="1:4" x14ac:dyDescent="0.25">
      <c r="A73" s="88"/>
      <c r="B73" s="26">
        <v>5189</v>
      </c>
      <c r="C73" s="26" t="s">
        <v>405</v>
      </c>
      <c r="D73" s="26" t="s">
        <v>2729</v>
      </c>
    </row>
    <row r="74" spans="1:4" x14ac:dyDescent="0.25">
      <c r="A74" s="88"/>
      <c r="B74" s="26">
        <v>9586</v>
      </c>
      <c r="C74" s="26" t="s">
        <v>1260</v>
      </c>
      <c r="D74" s="26" t="s">
        <v>2729</v>
      </c>
    </row>
    <row r="75" spans="1:4" x14ac:dyDescent="0.25">
      <c r="A75" s="88"/>
      <c r="B75" s="26">
        <v>5257</v>
      </c>
      <c r="C75" s="26" t="s">
        <v>1261</v>
      </c>
      <c r="D75" s="26" t="s">
        <v>2729</v>
      </c>
    </row>
    <row r="76" spans="1:4" x14ac:dyDescent="0.25">
      <c r="A76" s="88"/>
      <c r="B76" s="26">
        <v>4968</v>
      </c>
      <c r="C76" s="26" t="s">
        <v>1400</v>
      </c>
      <c r="D76" s="26" t="s">
        <v>2729</v>
      </c>
    </row>
    <row r="77" spans="1:4" x14ac:dyDescent="0.25">
      <c r="A77" s="88"/>
      <c r="B77" s="26">
        <v>5396</v>
      </c>
      <c r="C77" s="26" t="s">
        <v>1557</v>
      </c>
      <c r="D77" s="26" t="s">
        <v>2729</v>
      </c>
    </row>
    <row r="78" spans="1:4" x14ac:dyDescent="0.25">
      <c r="A78" s="88"/>
      <c r="B78" s="26">
        <v>5202</v>
      </c>
      <c r="C78" s="26" t="s">
        <v>273</v>
      </c>
      <c r="D78" s="26" t="s">
        <v>2729</v>
      </c>
    </row>
    <row r="79" spans="1:4" x14ac:dyDescent="0.25">
      <c r="A79" s="88"/>
      <c r="B79" s="26">
        <v>4831</v>
      </c>
      <c r="C79" s="26" t="s">
        <v>272</v>
      </c>
      <c r="D79" s="26" t="s">
        <v>2729</v>
      </c>
    </row>
    <row r="80" spans="1:4" x14ac:dyDescent="0.25">
      <c r="A80" s="88"/>
      <c r="B80" s="26">
        <v>6004</v>
      </c>
      <c r="C80" s="26" t="s">
        <v>2388</v>
      </c>
      <c r="D80" s="26" t="s">
        <v>2729</v>
      </c>
    </row>
    <row r="81" spans="1:4" x14ac:dyDescent="0.25">
      <c r="A81" s="88"/>
      <c r="B81" s="26">
        <v>11679</v>
      </c>
      <c r="C81" s="26" t="s">
        <v>1693</v>
      </c>
      <c r="D81" s="26" t="s">
        <v>2729</v>
      </c>
    </row>
    <row r="82" spans="1:4" x14ac:dyDescent="0.25">
      <c r="A82" s="88"/>
      <c r="B82" s="26">
        <v>4406</v>
      </c>
      <c r="C82" s="26" t="s">
        <v>377</v>
      </c>
      <c r="D82" s="26" t="s">
        <v>2359</v>
      </c>
    </row>
    <row r="83" spans="1:4" x14ac:dyDescent="0.25">
      <c r="A83" s="88"/>
      <c r="B83" s="26">
        <v>10889</v>
      </c>
      <c r="C83" s="26" t="s">
        <v>378</v>
      </c>
      <c r="D83" s="26" t="s">
        <v>2359</v>
      </c>
    </row>
    <row r="84" spans="1:4" x14ac:dyDescent="0.25">
      <c r="A84" s="88"/>
      <c r="B84" s="26">
        <v>5335</v>
      </c>
      <c r="C84" s="26" t="s">
        <v>1984</v>
      </c>
      <c r="D84" s="26" t="s">
        <v>2359</v>
      </c>
    </row>
    <row r="85" spans="1:4" x14ac:dyDescent="0.25">
      <c r="A85" s="88"/>
      <c r="B85" s="26">
        <v>5569</v>
      </c>
      <c r="C85" s="26" t="s">
        <v>28</v>
      </c>
      <c r="D85" s="26" t="s">
        <v>2359</v>
      </c>
    </row>
    <row r="86" spans="1:4" x14ac:dyDescent="0.25">
      <c r="A86" s="88"/>
      <c r="B86" s="26">
        <v>5052</v>
      </c>
      <c r="C86" s="26" t="s">
        <v>379</v>
      </c>
      <c r="D86" s="26" t="s">
        <v>2359</v>
      </c>
    </row>
    <row r="87" spans="1:4" x14ac:dyDescent="0.25">
      <c r="A87" s="88"/>
      <c r="B87" s="26">
        <v>5117</v>
      </c>
      <c r="C87" s="26" t="s">
        <v>380</v>
      </c>
      <c r="D87" s="26" t="s">
        <v>2359</v>
      </c>
    </row>
    <row r="88" spans="1:4" x14ac:dyDescent="0.25">
      <c r="A88" s="88"/>
      <c r="B88" s="26">
        <v>5618</v>
      </c>
      <c r="C88" s="26" t="s">
        <v>381</v>
      </c>
      <c r="D88" s="26" t="s">
        <v>2359</v>
      </c>
    </row>
    <row r="89" spans="1:4" x14ac:dyDescent="0.25">
      <c r="A89" s="88"/>
      <c r="B89" s="26">
        <v>5303</v>
      </c>
      <c r="C89" s="26" t="s">
        <v>382</v>
      </c>
      <c r="D89" s="26" t="s">
        <v>2359</v>
      </c>
    </row>
    <row r="90" spans="1:4" x14ac:dyDescent="0.25">
      <c r="A90" s="88"/>
      <c r="B90" s="26">
        <v>9336</v>
      </c>
      <c r="C90" s="26" t="s">
        <v>383</v>
      </c>
      <c r="D90" s="26" t="s">
        <v>2359</v>
      </c>
    </row>
    <row r="91" spans="1:4" x14ac:dyDescent="0.25">
      <c r="A91" s="88"/>
      <c r="B91" s="26">
        <v>15368</v>
      </c>
      <c r="C91" s="26" t="s">
        <v>384</v>
      </c>
      <c r="D91" s="26" t="s">
        <v>2359</v>
      </c>
    </row>
    <row r="92" spans="1:4" x14ac:dyDescent="0.25">
      <c r="A92" s="88"/>
      <c r="B92" s="26">
        <v>5323</v>
      </c>
      <c r="C92" s="26" t="s">
        <v>385</v>
      </c>
      <c r="D92" s="26" t="s">
        <v>2359</v>
      </c>
    </row>
    <row r="93" spans="1:4" x14ac:dyDescent="0.25">
      <c r="A93" s="88"/>
      <c r="B93" s="26">
        <v>4986</v>
      </c>
      <c r="C93" s="26" t="s">
        <v>732</v>
      </c>
      <c r="D93" s="26" t="s">
        <v>2359</v>
      </c>
    </row>
    <row r="94" spans="1:4" x14ac:dyDescent="0.25">
      <c r="A94" s="88"/>
      <c r="B94" s="26">
        <v>4986</v>
      </c>
      <c r="C94" s="26" t="s">
        <v>387</v>
      </c>
      <c r="D94" s="26" t="s">
        <v>2359</v>
      </c>
    </row>
    <row r="95" spans="1:4" x14ac:dyDescent="0.25">
      <c r="A95" s="88"/>
      <c r="B95" s="26">
        <v>5063</v>
      </c>
      <c r="C95" s="26" t="s">
        <v>388</v>
      </c>
      <c r="D95" s="26" t="s">
        <v>2359</v>
      </c>
    </row>
    <row r="96" spans="1:4" x14ac:dyDescent="0.25">
      <c r="A96" s="88"/>
      <c r="B96" s="26">
        <v>5163</v>
      </c>
      <c r="C96" s="26" t="s">
        <v>389</v>
      </c>
      <c r="D96" s="26" t="s">
        <v>2359</v>
      </c>
    </row>
    <row r="97" spans="1:4" x14ac:dyDescent="0.25">
      <c r="A97" s="88"/>
      <c r="B97" s="26">
        <v>4272</v>
      </c>
      <c r="C97" s="26" t="s">
        <v>390</v>
      </c>
      <c r="D97" s="26" t="s">
        <v>2359</v>
      </c>
    </row>
    <row r="98" spans="1:4" x14ac:dyDescent="0.25">
      <c r="A98" s="88"/>
      <c r="B98" s="26">
        <v>9905</v>
      </c>
      <c r="C98" s="26" t="s">
        <v>733</v>
      </c>
      <c r="D98" s="26" t="s">
        <v>2359</v>
      </c>
    </row>
    <row r="99" spans="1:4" x14ac:dyDescent="0.25">
      <c r="A99" s="88"/>
      <c r="B99" s="26">
        <v>10820</v>
      </c>
      <c r="C99" s="26" t="s">
        <v>391</v>
      </c>
      <c r="D99" s="26" t="s">
        <v>2359</v>
      </c>
    </row>
    <row r="100" spans="1:4" x14ac:dyDescent="0.25">
      <c r="A100" s="88"/>
      <c r="B100" s="26">
        <v>10694</v>
      </c>
      <c r="C100" s="26" t="s">
        <v>392</v>
      </c>
      <c r="D100" s="26" t="s">
        <v>2359</v>
      </c>
    </row>
    <row r="101" spans="1:4" x14ac:dyDescent="0.25">
      <c r="A101" s="88"/>
      <c r="B101" s="26">
        <v>4724</v>
      </c>
      <c r="C101" s="26" t="s">
        <v>393</v>
      </c>
      <c r="D101" s="26" t="s">
        <v>2359</v>
      </c>
    </row>
    <row r="102" spans="1:4" x14ac:dyDescent="0.25">
      <c r="A102" s="88"/>
      <c r="B102" s="26">
        <v>2490</v>
      </c>
      <c r="C102" s="26" t="s">
        <v>395</v>
      </c>
      <c r="D102" s="26" t="s">
        <v>2359</v>
      </c>
    </row>
    <row r="103" spans="1:4" x14ac:dyDescent="0.25">
      <c r="A103" s="88"/>
      <c r="B103" s="26">
        <v>4901</v>
      </c>
      <c r="C103" s="26" t="s">
        <v>396</v>
      </c>
      <c r="D103" s="26" t="s">
        <v>2359</v>
      </c>
    </row>
    <row r="104" spans="1:4" x14ac:dyDescent="0.25">
      <c r="A104" s="88"/>
      <c r="B104" s="26">
        <v>4213</v>
      </c>
      <c r="C104" s="26" t="s">
        <v>1403</v>
      </c>
      <c r="D104" s="26" t="s">
        <v>2359</v>
      </c>
    </row>
    <row r="105" spans="1:4" x14ac:dyDescent="0.25">
      <c r="A105" s="88"/>
      <c r="B105" s="26">
        <v>5094</v>
      </c>
      <c r="C105" s="26" t="s">
        <v>1401</v>
      </c>
      <c r="D105" s="26" t="s">
        <v>2359</v>
      </c>
    </row>
    <row r="106" spans="1:4" x14ac:dyDescent="0.25">
      <c r="A106" s="88"/>
      <c r="B106" s="26">
        <v>2801</v>
      </c>
      <c r="C106" s="26" t="s">
        <v>1692</v>
      </c>
      <c r="D106" s="26" t="s">
        <v>2359</v>
      </c>
    </row>
    <row r="107" spans="1:4" x14ac:dyDescent="0.25">
      <c r="A107" s="88"/>
      <c r="B107" s="26">
        <v>5600</v>
      </c>
      <c r="C107" s="26" t="s">
        <v>1402</v>
      </c>
      <c r="D107" s="26" t="s">
        <v>2359</v>
      </c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1152684.23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256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25633" r:id="rId3"/>
      </mc:Fallback>
    </mc:AlternateContent>
  </oleObjects>
</worksheet>
</file>

<file path=xl/worksheets/sheet2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4DE6-489F-48E3-95FB-180F4C7BF9FE}">
  <dimension ref="A1:H165"/>
  <sheetViews>
    <sheetView workbookViewId="0">
      <selection activeCell="C13" sqref="C13:D2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2731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1108562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>
        <v>541</v>
      </c>
      <c r="C13" s="95" t="s">
        <v>302</v>
      </c>
      <c r="D13" s="95" t="s">
        <v>313</v>
      </c>
    </row>
    <row r="14" spans="1:8" x14ac:dyDescent="0.25">
      <c r="A14" s="16"/>
      <c r="B14" s="17">
        <v>621747</v>
      </c>
      <c r="C14" s="95" t="s">
        <v>303</v>
      </c>
      <c r="D14" s="95" t="s">
        <v>314</v>
      </c>
    </row>
    <row r="15" spans="1:8" x14ac:dyDescent="0.25">
      <c r="A15" s="16"/>
      <c r="B15" s="17">
        <v>2363</v>
      </c>
      <c r="C15" s="95" t="s">
        <v>304</v>
      </c>
      <c r="D15" s="95" t="s">
        <v>315</v>
      </c>
      <c r="H15" s="20"/>
    </row>
    <row r="16" spans="1:8" x14ac:dyDescent="0.25">
      <c r="A16" s="16"/>
      <c r="B16" s="17">
        <v>24182</v>
      </c>
      <c r="C16" s="95" t="s">
        <v>305</v>
      </c>
      <c r="D16" s="95" t="s">
        <v>316</v>
      </c>
      <c r="H16" s="20"/>
    </row>
    <row r="17" spans="1:8" x14ac:dyDescent="0.25">
      <c r="A17" s="16"/>
      <c r="B17" s="17">
        <v>5653</v>
      </c>
      <c r="C17" s="95" t="s">
        <v>306</v>
      </c>
      <c r="D17" s="95" t="s">
        <v>317</v>
      </c>
      <c r="H17" s="20"/>
    </row>
    <row r="18" spans="1:8" x14ac:dyDescent="0.25">
      <c r="A18" s="16"/>
      <c r="B18" s="17">
        <v>1114</v>
      </c>
      <c r="C18" s="95" t="s">
        <v>307</v>
      </c>
      <c r="D18" s="95" t="s">
        <v>318</v>
      </c>
      <c r="H18" s="20"/>
    </row>
    <row r="19" spans="1:8" x14ac:dyDescent="0.25">
      <c r="A19" s="16"/>
      <c r="B19" s="17">
        <v>1816</v>
      </c>
      <c r="C19" s="95" t="s">
        <v>308</v>
      </c>
      <c r="D19" s="95" t="s">
        <v>319</v>
      </c>
      <c r="H19" s="20"/>
    </row>
    <row r="20" spans="1:8" x14ac:dyDescent="0.25">
      <c r="A20" s="16"/>
      <c r="B20" s="17">
        <v>1050</v>
      </c>
      <c r="C20" s="95" t="s">
        <v>309</v>
      </c>
      <c r="D20" s="95" t="s">
        <v>319</v>
      </c>
      <c r="H20" s="20"/>
    </row>
    <row r="21" spans="1:8" x14ac:dyDescent="0.25">
      <c r="A21" s="16"/>
      <c r="B21" s="17">
        <v>752</v>
      </c>
      <c r="C21" s="95" t="s">
        <v>310</v>
      </c>
      <c r="D21" s="95" t="s">
        <v>320</v>
      </c>
      <c r="H21" s="24"/>
    </row>
    <row r="22" spans="1:8" x14ac:dyDescent="0.25">
      <c r="A22" s="16"/>
      <c r="B22" s="17">
        <v>1212</v>
      </c>
      <c r="C22" s="95" t="s">
        <v>310</v>
      </c>
      <c r="D22" s="95" t="s">
        <v>320</v>
      </c>
    </row>
    <row r="23" spans="1:8" x14ac:dyDescent="0.25">
      <c r="A23" s="16"/>
      <c r="B23" s="17">
        <v>845</v>
      </c>
      <c r="C23" s="95" t="s">
        <v>310</v>
      </c>
      <c r="D23" s="95" t="s">
        <v>320</v>
      </c>
    </row>
    <row r="24" spans="1:8" x14ac:dyDescent="0.25">
      <c r="A24" s="16"/>
      <c r="B24" s="17">
        <v>100</v>
      </c>
      <c r="C24" s="95" t="s">
        <v>311</v>
      </c>
      <c r="D24" s="95" t="s">
        <v>321</v>
      </c>
    </row>
    <row r="25" spans="1:8" x14ac:dyDescent="0.25">
      <c r="A25" s="16"/>
      <c r="B25" s="144">
        <v>50</v>
      </c>
      <c r="C25" s="95" t="s">
        <v>312</v>
      </c>
      <c r="D25" s="95" t="s">
        <v>321</v>
      </c>
    </row>
    <row r="26" spans="1:8" x14ac:dyDescent="0.25">
      <c r="A26" s="16"/>
      <c r="B26" s="112">
        <v>100</v>
      </c>
      <c r="C26" s="95" t="s">
        <v>312</v>
      </c>
      <c r="D26" s="95" t="s">
        <v>321</v>
      </c>
    </row>
    <row r="27" spans="1:8" x14ac:dyDescent="0.25">
      <c r="A27" s="16"/>
      <c r="B27" s="28">
        <v>270513</v>
      </c>
      <c r="C27" s="95" t="s">
        <v>304</v>
      </c>
      <c r="D27" s="95" t="s">
        <v>322</v>
      </c>
    </row>
    <row r="28" spans="1:8" x14ac:dyDescent="0.25">
      <c r="A28" s="16"/>
      <c r="B28" s="28">
        <v>107220</v>
      </c>
      <c r="C28" s="95" t="s">
        <v>304</v>
      </c>
      <c r="D28" s="95" t="s">
        <v>323</v>
      </c>
    </row>
    <row r="29" spans="1:8" x14ac:dyDescent="0.25">
      <c r="A29" s="16"/>
      <c r="B29" s="28">
        <v>69304</v>
      </c>
      <c r="C29" s="95" t="s">
        <v>304</v>
      </c>
      <c r="D29" s="95" t="s">
        <v>324</v>
      </c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39823.53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26088.37</v>
      </c>
      <c r="C38" s="26" t="s">
        <v>327</v>
      </c>
      <c r="D38" s="26" t="s">
        <v>2736</v>
      </c>
    </row>
    <row r="39" spans="1:4" x14ac:dyDescent="0.25">
      <c r="A39" s="31"/>
      <c r="B39" s="26">
        <v>438.67</v>
      </c>
      <c r="C39" s="26" t="s">
        <v>243</v>
      </c>
      <c r="D39" s="26" t="s">
        <v>2737</v>
      </c>
    </row>
    <row r="40" spans="1:4" x14ac:dyDescent="0.25">
      <c r="A40" s="31"/>
      <c r="B40" s="26">
        <v>2618</v>
      </c>
      <c r="C40" s="26" t="s">
        <v>159</v>
      </c>
      <c r="D40" s="26" t="s">
        <v>2738</v>
      </c>
    </row>
    <row r="41" spans="1:4" x14ac:dyDescent="0.25">
      <c r="A41" s="31"/>
      <c r="B41" s="26">
        <v>1600</v>
      </c>
      <c r="C41" s="26" t="s">
        <v>498</v>
      </c>
      <c r="D41" s="26" t="s">
        <v>2739</v>
      </c>
    </row>
    <row r="42" spans="1:4" x14ac:dyDescent="0.25">
      <c r="A42" s="31"/>
      <c r="B42" s="26">
        <v>559.29999999999995</v>
      </c>
      <c r="C42" s="26" t="s">
        <v>155</v>
      </c>
      <c r="D42" s="26" t="s">
        <v>2740</v>
      </c>
    </row>
    <row r="43" spans="1:4" x14ac:dyDescent="0.25">
      <c r="A43" s="31"/>
      <c r="B43" s="26">
        <v>3520</v>
      </c>
      <c r="C43" s="26" t="s">
        <v>456</v>
      </c>
      <c r="D43" s="26" t="s">
        <v>2741</v>
      </c>
    </row>
    <row r="44" spans="1:4" x14ac:dyDescent="0.25">
      <c r="A44" s="31"/>
      <c r="B44" s="26">
        <v>4999.1899999999996</v>
      </c>
      <c r="C44" s="26" t="s">
        <v>230</v>
      </c>
      <c r="D44" s="26" t="s">
        <v>2742</v>
      </c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15455614.310000001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29777</v>
      </c>
      <c r="C66" s="26" t="s">
        <v>213</v>
      </c>
      <c r="D66" s="26" t="s">
        <v>2732</v>
      </c>
    </row>
    <row r="67" spans="1:4" x14ac:dyDescent="0.25">
      <c r="A67" s="88"/>
      <c r="B67" s="26">
        <v>40593.31</v>
      </c>
      <c r="C67" s="26" t="s">
        <v>212</v>
      </c>
      <c r="D67" s="26" t="s">
        <v>2733</v>
      </c>
    </row>
    <row r="68" spans="1:4" x14ac:dyDescent="0.25">
      <c r="A68" s="88"/>
      <c r="B68" s="26">
        <v>823329</v>
      </c>
      <c r="C68" s="26" t="s">
        <v>211</v>
      </c>
      <c r="D68" s="26" t="s">
        <v>2733</v>
      </c>
    </row>
    <row r="69" spans="1:4" x14ac:dyDescent="0.25">
      <c r="A69" s="88"/>
      <c r="B69" s="26">
        <v>56976</v>
      </c>
      <c r="C69" s="26" t="s">
        <v>215</v>
      </c>
      <c r="D69" s="26" t="s">
        <v>2733</v>
      </c>
    </row>
    <row r="70" spans="1:4" x14ac:dyDescent="0.25">
      <c r="A70" s="88"/>
      <c r="B70" s="26">
        <v>20329</v>
      </c>
      <c r="C70" s="26" t="s">
        <v>214</v>
      </c>
      <c r="D70" s="26" t="s">
        <v>2733</v>
      </c>
    </row>
    <row r="71" spans="1:4" x14ac:dyDescent="0.25">
      <c r="A71" s="88"/>
      <c r="B71" s="26">
        <v>14375370</v>
      </c>
      <c r="C71" s="26" t="s">
        <v>372</v>
      </c>
      <c r="D71" s="26" t="s">
        <v>2734</v>
      </c>
    </row>
    <row r="72" spans="1:4" x14ac:dyDescent="0.25">
      <c r="A72" s="88"/>
      <c r="B72" s="26">
        <v>109240</v>
      </c>
      <c r="C72" s="26" t="s">
        <v>480</v>
      </c>
      <c r="D72" s="26" t="s">
        <v>2735</v>
      </c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16603999.84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266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26657" r:id="rId3"/>
      </mc:Fallback>
    </mc:AlternateContent>
  </oleObjects>
</worksheet>
</file>

<file path=xl/worksheets/sheet2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C5F0-B2E5-4747-855E-1D4D9B2F2F37}">
  <dimension ref="A1:H165"/>
  <sheetViews>
    <sheetView workbookViewId="0">
      <selection activeCell="D38" sqref="D38:G3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2743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148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>
        <v>148</v>
      </c>
      <c r="C38" t="s">
        <v>2744</v>
      </c>
      <c r="D38" t="s">
        <v>2745</v>
      </c>
    </row>
    <row r="39" spans="1:4" x14ac:dyDescent="0.25">
      <c r="A39" s="31"/>
      <c r="C39" s="137"/>
      <c r="D39" s="137"/>
    </row>
    <row r="40" spans="1:4" x14ac:dyDescent="0.25">
      <c r="A40" s="31"/>
      <c r="C40" s="137"/>
      <c r="D40" s="137"/>
    </row>
    <row r="41" spans="1:4" x14ac:dyDescent="0.25">
      <c r="A41" s="31"/>
      <c r="C41" s="137"/>
      <c r="D41" s="137"/>
    </row>
    <row r="42" spans="1:4" x14ac:dyDescent="0.25">
      <c r="A42" s="31"/>
      <c r="C42" s="137"/>
      <c r="D42" s="137"/>
    </row>
    <row r="43" spans="1:4" x14ac:dyDescent="0.25">
      <c r="A43" s="31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148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276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27681" r:id="rId3"/>
      </mc:Fallback>
    </mc:AlternateContent>
  </oleObjects>
</worksheet>
</file>

<file path=xl/worksheets/sheet2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7DBB8-1BD7-47FF-A12D-F7FFD8226D97}">
  <dimension ref="A1:H163"/>
  <sheetViews>
    <sheetView topLeftCell="A13" workbookViewId="0">
      <selection activeCell="J31" sqref="J3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2746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SUM(B37:B61)</f>
        <v>8114.1200000000008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893.79</v>
      </c>
      <c r="C38" s="26" t="s">
        <v>161</v>
      </c>
      <c r="D38" s="26" t="s">
        <v>2747</v>
      </c>
    </row>
    <row r="39" spans="1:4" x14ac:dyDescent="0.25">
      <c r="A39" s="31"/>
      <c r="B39" s="26">
        <v>4828.43</v>
      </c>
      <c r="C39" s="26" t="s">
        <v>254</v>
      </c>
      <c r="D39" s="26" t="s">
        <v>2749</v>
      </c>
    </row>
    <row r="40" spans="1:4" x14ac:dyDescent="0.25">
      <c r="A40" s="31"/>
      <c r="B40" s="26">
        <v>1082.9000000000001</v>
      </c>
      <c r="C40" s="26" t="s">
        <v>230</v>
      </c>
      <c r="D40" s="26" t="s">
        <v>2748</v>
      </c>
    </row>
    <row r="41" spans="1:4" x14ac:dyDescent="0.25">
      <c r="A41" s="31"/>
      <c r="B41" s="26">
        <v>1309</v>
      </c>
      <c r="C41" s="26" t="s">
        <v>2750</v>
      </c>
      <c r="D41" s="26" t="s">
        <v>2751</v>
      </c>
    </row>
    <row r="42" spans="1:4" x14ac:dyDescent="0.25">
      <c r="A42" s="31"/>
      <c r="B42" s="26"/>
      <c r="C42" s="26"/>
      <c r="D42" s="26"/>
    </row>
    <row r="43" spans="1:4" ht="15.75" x14ac:dyDescent="0.25">
      <c r="A43" s="31"/>
      <c r="B43" s="133"/>
      <c r="C43" s="134"/>
      <c r="D43" s="26"/>
    </row>
    <row r="44" spans="1:4" ht="15.75" x14ac:dyDescent="0.25">
      <c r="A44" s="31"/>
      <c r="B44" s="133"/>
      <c r="C44" s="134"/>
      <c r="D44" s="26"/>
    </row>
    <row r="45" spans="1:4" x14ac:dyDescent="0.25">
      <c r="A45" s="16"/>
      <c r="B45" s="138"/>
      <c r="C45" s="139"/>
      <c r="D45" s="26"/>
    </row>
    <row r="46" spans="1:4" x14ac:dyDescent="0.25">
      <c r="A46" s="16"/>
      <c r="B46" s="138"/>
      <c r="C46" s="139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4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ht="68.25" x14ac:dyDescent="0.25">
      <c r="A62" s="12" t="s">
        <v>13</v>
      </c>
      <c r="B62" s="13">
        <f>SUM(B63:B117)</f>
        <v>548</v>
      </c>
      <c r="C62" s="25"/>
      <c r="D62" s="21"/>
    </row>
    <row r="63" spans="1:4" ht="57" x14ac:dyDescent="0.25">
      <c r="A63" s="16" t="s">
        <v>14</v>
      </c>
      <c r="B63" s="29"/>
      <c r="C63" s="25"/>
      <c r="D63" s="21"/>
    </row>
    <row r="64" spans="1:4" x14ac:dyDescent="0.25">
      <c r="A64" s="88"/>
      <c r="B64">
        <v>548</v>
      </c>
      <c r="C64" t="s">
        <v>213</v>
      </c>
      <c r="D64" t="s">
        <v>406</v>
      </c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9"/>
      <c r="C112" s="18"/>
      <c r="D112" s="18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4"/>
      <c r="D115" s="18"/>
    </row>
    <row r="116" spans="1:4" x14ac:dyDescent="0.25">
      <c r="A116" s="88"/>
      <c r="B116" s="29"/>
      <c r="C116" s="31"/>
      <c r="D116" s="18"/>
    </row>
    <row r="117" spans="1:4" x14ac:dyDescent="0.25">
      <c r="A117" s="88"/>
      <c r="B117" s="29"/>
      <c r="C117" s="31"/>
      <c r="D117" s="18"/>
    </row>
    <row r="118" spans="1:4" ht="34.5" x14ac:dyDescent="0.25">
      <c r="A118" s="87" t="s">
        <v>15</v>
      </c>
      <c r="B118" s="13">
        <f>SUM(B119:B124)</f>
        <v>0</v>
      </c>
      <c r="C118" s="31"/>
      <c r="D118" s="18"/>
    </row>
    <row r="119" spans="1:4" ht="23.25" x14ac:dyDescent="0.25">
      <c r="A119" s="88" t="s">
        <v>16</v>
      </c>
      <c r="B119" s="29"/>
      <c r="C119" s="31"/>
      <c r="D119" s="18"/>
    </row>
    <row r="120" spans="1:4" x14ac:dyDescent="0.25">
      <c r="A120" s="88"/>
      <c r="B120" s="29"/>
      <c r="C120" s="31"/>
      <c r="D120" s="91"/>
    </row>
    <row r="121" spans="1:4" x14ac:dyDescent="0.25">
      <c r="A121" s="88"/>
      <c r="B121" s="29"/>
      <c r="C121" s="31"/>
      <c r="D121" s="18"/>
    </row>
    <row r="122" spans="1:4" x14ac:dyDescent="0.25">
      <c r="A122" s="88"/>
      <c r="B122" s="29"/>
      <c r="C122" s="14"/>
      <c r="D122" s="18"/>
    </row>
    <row r="123" spans="1:4" x14ac:dyDescent="0.25">
      <c r="A123" s="88"/>
      <c r="B123" s="29"/>
      <c r="C123" s="33"/>
      <c r="D123" s="91"/>
    </row>
    <row r="124" spans="1:4" x14ac:dyDescent="0.25">
      <c r="A124" s="88"/>
      <c r="B124" s="29"/>
      <c r="C124" s="33"/>
      <c r="D124" s="18"/>
    </row>
    <row r="125" spans="1:4" ht="135.75" x14ac:dyDescent="0.25">
      <c r="A125" s="87" t="s">
        <v>17</v>
      </c>
      <c r="B125" s="13">
        <f>SUM(B126:B128)</f>
        <v>0</v>
      </c>
      <c r="C125" s="31"/>
      <c r="D125" s="42"/>
    </row>
    <row r="126" spans="1:4" ht="90.75" x14ac:dyDescent="0.25">
      <c r="A126" s="88" t="s">
        <v>18</v>
      </c>
      <c r="B126" s="29"/>
      <c r="C126" s="14"/>
      <c r="D126" s="18"/>
    </row>
    <row r="127" spans="1:4" x14ac:dyDescent="0.25">
      <c r="A127" s="88"/>
      <c r="B127" s="29"/>
      <c r="C127" s="18"/>
      <c r="D127" s="26"/>
    </row>
    <row r="128" spans="1:4" x14ac:dyDescent="0.25">
      <c r="A128" s="88"/>
      <c r="B128" s="29"/>
      <c r="C128" s="18"/>
      <c r="D128" s="26"/>
    </row>
    <row r="129" spans="1:4" ht="90.75" x14ac:dyDescent="0.25">
      <c r="A129" s="87" t="s">
        <v>19</v>
      </c>
      <c r="B129" s="13">
        <f>SUM(B130:B131)</f>
        <v>0</v>
      </c>
      <c r="C129" s="14"/>
      <c r="D129" s="26"/>
    </row>
    <row r="130" spans="1:4" ht="79.5" x14ac:dyDescent="0.25">
      <c r="A130" s="88" t="s">
        <v>20</v>
      </c>
      <c r="B130" s="29"/>
      <c r="C130" s="18"/>
      <c r="D130" s="26"/>
    </row>
    <row r="131" spans="1:4" x14ac:dyDescent="0.25">
      <c r="A131" s="88"/>
      <c r="B131" s="29"/>
      <c r="C131" s="18"/>
      <c r="D131" s="26"/>
    </row>
    <row r="132" spans="1:4" ht="34.5" x14ac:dyDescent="0.25">
      <c r="A132" s="87" t="s">
        <v>21</v>
      </c>
      <c r="B132" s="13">
        <f>SUM(B133:B159)</f>
        <v>0</v>
      </c>
      <c r="C132" s="18"/>
      <c r="D132" s="26"/>
    </row>
    <row r="133" spans="1:4" ht="23.25" x14ac:dyDescent="0.25">
      <c r="A133" s="88" t="s">
        <v>22</v>
      </c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91"/>
      <c r="D157" s="26"/>
    </row>
    <row r="158" spans="1:4" x14ac:dyDescent="0.25">
      <c r="A158" s="89"/>
      <c r="B158" s="29"/>
      <c r="C158" s="18"/>
      <c r="D158" s="26"/>
    </row>
    <row r="159" spans="1:4" ht="15.75" thickBot="1" x14ac:dyDescent="0.3">
      <c r="A159" s="90"/>
      <c r="B159" s="29"/>
      <c r="C159" s="18"/>
      <c r="D159" s="26"/>
    </row>
    <row r="160" spans="1:4" ht="23.25" thickBot="1" x14ac:dyDescent="0.3">
      <c r="A160" s="39" t="s">
        <v>23</v>
      </c>
      <c r="B160" s="92">
        <f>+B11+B36+B62+B118+B125+B129+B132</f>
        <v>8662.1200000000008</v>
      </c>
      <c r="C160" s="91"/>
      <c r="D160" s="26"/>
    </row>
    <row r="161" spans="1:3" x14ac:dyDescent="0.25">
      <c r="A161" s="2"/>
      <c r="B161" s="2"/>
      <c r="C161" s="2"/>
    </row>
    <row r="162" spans="1:3" x14ac:dyDescent="0.25">
      <c r="A162" s="6"/>
      <c r="B162" s="6"/>
      <c r="C162" s="41" t="s">
        <v>24</v>
      </c>
    </row>
    <row r="163" spans="1:3" x14ac:dyDescent="0.25">
      <c r="A163" s="6"/>
      <c r="B163" s="6"/>
      <c r="C16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287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28705" r:id="rId3"/>
      </mc:Fallback>
    </mc:AlternateContent>
  </oleObjects>
</worksheet>
</file>

<file path=xl/worksheets/sheet2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5ED8-5906-4CD8-A31C-79BE42FA6075}">
  <dimension ref="A1:H162"/>
  <sheetViews>
    <sheetView topLeftCell="A13" workbookViewId="0">
      <selection activeCell="B44" sqref="B44:D4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2759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SUM(B37:B60)</f>
        <v>5856.8799999999992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64.28</v>
      </c>
      <c r="C38" s="26" t="s">
        <v>500</v>
      </c>
      <c r="D38" s="26" t="s">
        <v>2752</v>
      </c>
    </row>
    <row r="39" spans="1:4" x14ac:dyDescent="0.25">
      <c r="A39" s="31"/>
      <c r="B39" s="26">
        <v>1092.67</v>
      </c>
      <c r="C39" s="26" t="s">
        <v>234</v>
      </c>
      <c r="D39" s="26" t="s">
        <v>2753</v>
      </c>
    </row>
    <row r="40" spans="1:4" x14ac:dyDescent="0.25">
      <c r="A40" s="31"/>
      <c r="B40" s="26">
        <v>104.41</v>
      </c>
      <c r="C40" s="26" t="s">
        <v>234</v>
      </c>
      <c r="D40" s="26" t="s">
        <v>2754</v>
      </c>
    </row>
    <row r="41" spans="1:4" x14ac:dyDescent="0.25">
      <c r="A41" s="31"/>
      <c r="B41" s="26">
        <v>414.2</v>
      </c>
      <c r="C41" s="26" t="s">
        <v>1919</v>
      </c>
      <c r="D41" s="26" t="s">
        <v>2755</v>
      </c>
    </row>
    <row r="42" spans="1:4" x14ac:dyDescent="0.25">
      <c r="A42" s="31"/>
      <c r="B42" s="26">
        <v>455.62</v>
      </c>
      <c r="C42" s="26" t="s">
        <v>1919</v>
      </c>
      <c r="D42" s="26" t="s">
        <v>2757</v>
      </c>
    </row>
    <row r="43" spans="1:4" ht="15.75" x14ac:dyDescent="0.25">
      <c r="A43" s="31"/>
      <c r="B43" s="133">
        <v>63.95</v>
      </c>
      <c r="C43" s="26" t="s">
        <v>500</v>
      </c>
      <c r="D43" s="26" t="s">
        <v>2758</v>
      </c>
    </row>
    <row r="44" spans="1:4" x14ac:dyDescent="0.25">
      <c r="A44" s="16"/>
      <c r="B44" s="26">
        <v>2189.6</v>
      </c>
      <c r="C44" s="26" t="s">
        <v>77</v>
      </c>
      <c r="D44" s="26" t="s">
        <v>2756</v>
      </c>
    </row>
    <row r="45" spans="1:4" x14ac:dyDescent="0.25">
      <c r="A45" s="16"/>
      <c r="B45" s="26">
        <v>892.5</v>
      </c>
      <c r="C45" s="26" t="s">
        <v>2760</v>
      </c>
      <c r="D45" s="26" t="s">
        <v>2761</v>
      </c>
    </row>
    <row r="46" spans="1:4" x14ac:dyDescent="0.25">
      <c r="A46" s="16"/>
      <c r="B46" s="26">
        <v>377.83</v>
      </c>
      <c r="C46" s="26" t="s">
        <v>254</v>
      </c>
      <c r="D46" s="26" t="s">
        <v>2762</v>
      </c>
    </row>
    <row r="47" spans="1:4" x14ac:dyDescent="0.25">
      <c r="A47" s="16"/>
      <c r="B47" s="26">
        <v>201.82</v>
      </c>
      <c r="C47" s="26" t="s">
        <v>2014</v>
      </c>
      <c r="D47" s="26" t="s">
        <v>2763</v>
      </c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4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ht="68.25" x14ac:dyDescent="0.25">
      <c r="A61" s="12" t="s">
        <v>13</v>
      </c>
      <c r="B61" s="13">
        <f>SUM(B62:B116)</f>
        <v>0</v>
      </c>
      <c r="C61" s="25"/>
      <c r="D61" s="21"/>
    </row>
    <row r="62" spans="1:4" ht="57" x14ac:dyDescent="0.25">
      <c r="A62" s="16" t="s">
        <v>14</v>
      </c>
      <c r="B62" s="29"/>
      <c r="C62" s="25"/>
      <c r="D62" s="21"/>
    </row>
    <row r="63" spans="1:4" x14ac:dyDescent="0.25">
      <c r="A63" s="88"/>
      <c r="B63" s="26"/>
      <c r="C63" s="26"/>
      <c r="D63" s="26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9"/>
      <c r="C111" s="18"/>
      <c r="D111" s="18"/>
    </row>
    <row r="112" spans="1:4" x14ac:dyDescent="0.25">
      <c r="A112" s="88"/>
      <c r="B112" s="29"/>
      <c r="C112" s="18"/>
      <c r="D112" s="18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4"/>
      <c r="D114" s="18"/>
    </row>
    <row r="115" spans="1:4" x14ac:dyDescent="0.25">
      <c r="A115" s="88"/>
      <c r="B115" s="29"/>
      <c r="C115" s="31"/>
      <c r="D115" s="18"/>
    </row>
    <row r="116" spans="1:4" x14ac:dyDescent="0.25">
      <c r="A116" s="88"/>
      <c r="B116" s="29"/>
      <c r="C116" s="31"/>
      <c r="D116" s="18"/>
    </row>
    <row r="117" spans="1:4" ht="34.5" x14ac:dyDescent="0.25">
      <c r="A117" s="87" t="s">
        <v>15</v>
      </c>
      <c r="B117" s="13">
        <f>SUM(B118:B123)</f>
        <v>0</v>
      </c>
      <c r="C117" s="31"/>
      <c r="D117" s="18"/>
    </row>
    <row r="118" spans="1:4" ht="23.25" x14ac:dyDescent="0.25">
      <c r="A118" s="88" t="s">
        <v>16</v>
      </c>
      <c r="B118" s="29"/>
      <c r="C118" s="31"/>
      <c r="D118" s="18"/>
    </row>
    <row r="119" spans="1:4" x14ac:dyDescent="0.25">
      <c r="A119" s="88"/>
      <c r="B119" s="29"/>
      <c r="C119" s="31"/>
      <c r="D119" s="91"/>
    </row>
    <row r="120" spans="1:4" x14ac:dyDescent="0.25">
      <c r="A120" s="88"/>
      <c r="B120" s="29"/>
      <c r="C120" s="31"/>
      <c r="D120" s="18"/>
    </row>
    <row r="121" spans="1:4" x14ac:dyDescent="0.25">
      <c r="A121" s="88"/>
      <c r="B121" s="29"/>
      <c r="C121" s="14"/>
      <c r="D121" s="18"/>
    </row>
    <row r="122" spans="1:4" x14ac:dyDescent="0.25">
      <c r="A122" s="88"/>
      <c r="B122" s="29"/>
      <c r="C122" s="33"/>
      <c r="D122" s="91"/>
    </row>
    <row r="123" spans="1:4" x14ac:dyDescent="0.25">
      <c r="A123" s="88"/>
      <c r="B123" s="29"/>
      <c r="C123" s="33"/>
      <c r="D123" s="18"/>
    </row>
    <row r="124" spans="1:4" ht="135.75" x14ac:dyDescent="0.25">
      <c r="A124" s="87" t="s">
        <v>17</v>
      </c>
      <c r="B124" s="13">
        <f>SUM(B125:B127)</f>
        <v>0</v>
      </c>
      <c r="C124" s="31"/>
      <c r="D124" s="42"/>
    </row>
    <row r="125" spans="1:4" ht="90.75" x14ac:dyDescent="0.25">
      <c r="A125" s="88" t="s">
        <v>18</v>
      </c>
      <c r="B125" s="29"/>
      <c r="C125" s="14"/>
      <c r="D125" s="18"/>
    </row>
    <row r="126" spans="1:4" x14ac:dyDescent="0.25">
      <c r="A126" s="88"/>
      <c r="B126" s="29"/>
      <c r="C126" s="18"/>
      <c r="D126" s="26"/>
    </row>
    <row r="127" spans="1:4" x14ac:dyDescent="0.25">
      <c r="A127" s="88"/>
      <c r="B127" s="29"/>
      <c r="C127" s="18"/>
      <c r="D127" s="26"/>
    </row>
    <row r="128" spans="1:4" ht="90.75" x14ac:dyDescent="0.25">
      <c r="A128" s="87" t="s">
        <v>19</v>
      </c>
      <c r="B128" s="13">
        <f>SUM(B129:B130)</f>
        <v>0</v>
      </c>
      <c r="C128" s="14"/>
      <c r="D128" s="26"/>
    </row>
    <row r="129" spans="1:4" ht="79.5" x14ac:dyDescent="0.25">
      <c r="A129" s="88" t="s">
        <v>20</v>
      </c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34.5" x14ac:dyDescent="0.25">
      <c r="A131" s="87" t="s">
        <v>21</v>
      </c>
      <c r="B131" s="13">
        <f>SUM(B132:B158)</f>
        <v>0</v>
      </c>
      <c r="C131" s="18"/>
      <c r="D131" s="26"/>
    </row>
    <row r="132" spans="1:4" ht="23.25" x14ac:dyDescent="0.25">
      <c r="A132" s="88" t="s">
        <v>22</v>
      </c>
      <c r="B132" s="29"/>
      <c r="C132" s="18"/>
      <c r="D132" s="26"/>
    </row>
    <row r="133" spans="1:4" x14ac:dyDescent="0.25">
      <c r="A133" s="89"/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91"/>
      <c r="D156" s="26"/>
    </row>
    <row r="157" spans="1:4" x14ac:dyDescent="0.25">
      <c r="A157" s="89"/>
      <c r="B157" s="29"/>
      <c r="C157" s="18"/>
      <c r="D157" s="26"/>
    </row>
    <row r="158" spans="1:4" ht="15.75" thickBot="1" x14ac:dyDescent="0.3">
      <c r="A158" s="90"/>
      <c r="B158" s="29"/>
      <c r="C158" s="18"/>
      <c r="D158" s="26"/>
    </row>
    <row r="159" spans="1:4" ht="23.25" thickBot="1" x14ac:dyDescent="0.3">
      <c r="A159" s="39" t="s">
        <v>23</v>
      </c>
      <c r="B159" s="92">
        <f>+B11+B36+B61+B117+B124+B128+B131</f>
        <v>5856.8799999999992</v>
      </c>
      <c r="C159" s="91"/>
      <c r="D159" s="26"/>
    </row>
    <row r="160" spans="1:4" x14ac:dyDescent="0.25">
      <c r="A160" s="2"/>
      <c r="B160" s="2"/>
      <c r="C160" s="2"/>
    </row>
    <row r="161" spans="1:3" x14ac:dyDescent="0.25">
      <c r="A161" s="6"/>
      <c r="B161" s="6"/>
      <c r="C161" s="41" t="s">
        <v>24</v>
      </c>
    </row>
    <row r="162" spans="1:3" x14ac:dyDescent="0.25">
      <c r="A162" s="6"/>
      <c r="B162" s="6"/>
      <c r="C16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297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29729" r:id="rId3"/>
      </mc:Fallback>
    </mc:AlternateContent>
  </oleObjects>
</worksheet>
</file>

<file path=xl/worksheets/sheet2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867F-DA47-4589-9C6F-493347D8C150}">
  <dimension ref="A1:H165"/>
  <sheetViews>
    <sheetView topLeftCell="A16" workbookViewId="0">
      <selection activeCell="B38" sqref="B38:D4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2764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3922.92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59.09</v>
      </c>
      <c r="C38" s="26" t="s">
        <v>29</v>
      </c>
      <c r="D38" s="26" t="s">
        <v>2765</v>
      </c>
    </row>
    <row r="39" spans="1:4" x14ac:dyDescent="0.25">
      <c r="A39" s="31"/>
      <c r="B39" s="26">
        <v>3217.68</v>
      </c>
      <c r="C39" s="26" t="s">
        <v>172</v>
      </c>
      <c r="D39" s="26" t="s">
        <v>2766</v>
      </c>
    </row>
    <row r="40" spans="1:4" x14ac:dyDescent="0.25">
      <c r="A40" s="31"/>
      <c r="B40" s="26">
        <v>520</v>
      </c>
      <c r="C40" s="26" t="s">
        <v>2767</v>
      </c>
      <c r="D40" s="26" t="s">
        <v>2768</v>
      </c>
    </row>
    <row r="41" spans="1:4" x14ac:dyDescent="0.25">
      <c r="A41" s="31"/>
      <c r="B41" s="26">
        <v>126.15</v>
      </c>
      <c r="C41" s="26" t="s">
        <v>29</v>
      </c>
      <c r="D41" s="26" t="s">
        <v>2765</v>
      </c>
    </row>
    <row r="42" spans="1:4" x14ac:dyDescent="0.25">
      <c r="A42" s="31"/>
      <c r="B42" s="26"/>
      <c r="C42" s="137"/>
      <c r="D42" s="137"/>
    </row>
    <row r="43" spans="1:4" x14ac:dyDescent="0.25">
      <c r="A43" s="31"/>
      <c r="C43" s="143"/>
      <c r="D43" s="143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3922.92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307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30753" r:id="rId3"/>
      </mc:Fallback>
    </mc:AlternateContent>
  </oleObjects>
</worksheet>
</file>

<file path=xl/worksheets/sheet2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E416-C66C-4263-9642-3F0163AF4754}">
  <dimension ref="A1:H165"/>
  <sheetViews>
    <sheetView topLeftCell="A73" workbookViewId="0">
      <selection activeCell="J65" sqref="J6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2769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37263.339999999997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8089.37</v>
      </c>
      <c r="C38" s="26" t="s">
        <v>669</v>
      </c>
      <c r="D38" s="26" t="s">
        <v>2778</v>
      </c>
    </row>
    <row r="39" spans="1:4" x14ac:dyDescent="0.25">
      <c r="A39" s="31"/>
      <c r="B39" s="26">
        <v>5697.63</v>
      </c>
      <c r="C39" s="26" t="s">
        <v>669</v>
      </c>
      <c r="D39" s="137" t="s">
        <v>2779</v>
      </c>
    </row>
    <row r="40" spans="1:4" x14ac:dyDescent="0.25">
      <c r="A40" s="31"/>
      <c r="B40" s="26">
        <v>3173.28</v>
      </c>
      <c r="C40" s="26" t="s">
        <v>532</v>
      </c>
      <c r="D40" s="141" t="s">
        <v>2780</v>
      </c>
    </row>
    <row r="41" spans="1:4" x14ac:dyDescent="0.25">
      <c r="A41" s="31"/>
      <c r="B41" s="26">
        <v>2628.71</v>
      </c>
      <c r="C41" s="26" t="s">
        <v>2707</v>
      </c>
      <c r="D41" s="26" t="s">
        <v>2781</v>
      </c>
    </row>
    <row r="42" spans="1:4" x14ac:dyDescent="0.25">
      <c r="A42" s="31"/>
      <c r="B42" s="26">
        <v>3272.5</v>
      </c>
      <c r="C42" s="26" t="s">
        <v>2707</v>
      </c>
      <c r="D42" s="26" t="s">
        <v>2781</v>
      </c>
    </row>
    <row r="43" spans="1:4" x14ac:dyDescent="0.25">
      <c r="A43" s="31"/>
      <c r="B43" s="26">
        <v>214.2</v>
      </c>
      <c r="C43" s="26" t="s">
        <v>230</v>
      </c>
      <c r="D43" s="26" t="s">
        <v>2782</v>
      </c>
    </row>
    <row r="44" spans="1:4" x14ac:dyDescent="0.25">
      <c r="A44" s="31"/>
      <c r="B44" s="26">
        <v>360</v>
      </c>
      <c r="C44" s="26" t="s">
        <v>366</v>
      </c>
      <c r="D44" s="26" t="s">
        <v>2783</v>
      </c>
    </row>
    <row r="45" spans="1:4" x14ac:dyDescent="0.25">
      <c r="A45" s="31"/>
      <c r="B45" s="26">
        <v>230</v>
      </c>
      <c r="C45" s="26" t="s">
        <v>366</v>
      </c>
      <c r="D45" s="26" t="s">
        <v>2784</v>
      </c>
    </row>
    <row r="46" spans="1:4" x14ac:dyDescent="0.25">
      <c r="A46" s="31"/>
      <c r="B46" s="26">
        <v>1770.03</v>
      </c>
      <c r="C46" s="26" t="s">
        <v>746</v>
      </c>
      <c r="D46" s="26" t="s">
        <v>2785</v>
      </c>
    </row>
    <row r="47" spans="1:4" x14ac:dyDescent="0.25">
      <c r="A47" s="16"/>
      <c r="B47" s="26">
        <v>5193.18</v>
      </c>
      <c r="C47" s="26" t="s">
        <v>746</v>
      </c>
      <c r="D47" s="26" t="s">
        <v>2786</v>
      </c>
    </row>
    <row r="48" spans="1:4" x14ac:dyDescent="0.25">
      <c r="A48" s="16"/>
      <c r="B48" s="26">
        <v>5752.04</v>
      </c>
      <c r="C48" s="26" t="s">
        <v>746</v>
      </c>
      <c r="D48" s="26" t="s">
        <v>2787</v>
      </c>
    </row>
    <row r="49" spans="1:4" x14ac:dyDescent="0.25">
      <c r="A49" s="16"/>
      <c r="B49" s="26">
        <v>670.34</v>
      </c>
      <c r="C49" s="26" t="s">
        <v>746</v>
      </c>
      <c r="D49" s="26" t="s">
        <v>2788</v>
      </c>
    </row>
    <row r="50" spans="1:4" x14ac:dyDescent="0.25">
      <c r="A50" s="16"/>
      <c r="B50" s="26">
        <v>49.98</v>
      </c>
      <c r="C50" s="26" t="s">
        <v>230</v>
      </c>
      <c r="D50" s="26" t="s">
        <v>2789</v>
      </c>
    </row>
    <row r="51" spans="1:4" x14ac:dyDescent="0.25">
      <c r="A51" s="16"/>
      <c r="B51" s="26">
        <v>162.08000000000001</v>
      </c>
      <c r="C51" s="26" t="s">
        <v>2021</v>
      </c>
      <c r="D51" s="26" t="s">
        <v>2790</v>
      </c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602736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294000</v>
      </c>
      <c r="C66" s="26" t="s">
        <v>372</v>
      </c>
      <c r="D66" s="26" t="s">
        <v>593</v>
      </c>
    </row>
    <row r="67" spans="1:4" x14ac:dyDescent="0.25">
      <c r="A67" s="88"/>
      <c r="B67" s="26">
        <v>140880</v>
      </c>
      <c r="C67" s="26" t="s">
        <v>368</v>
      </c>
      <c r="D67" s="26" t="s">
        <v>2770</v>
      </c>
    </row>
    <row r="68" spans="1:4" x14ac:dyDescent="0.25">
      <c r="A68" s="88"/>
      <c r="B68" s="26">
        <v>39978</v>
      </c>
      <c r="C68" s="26" t="s">
        <v>372</v>
      </c>
      <c r="D68" s="26" t="s">
        <v>2771</v>
      </c>
    </row>
    <row r="69" spans="1:4" x14ac:dyDescent="0.25">
      <c r="A69" s="88"/>
      <c r="B69" s="26">
        <v>1465</v>
      </c>
      <c r="C69" s="26" t="s">
        <v>372</v>
      </c>
      <c r="D69" s="26" t="s">
        <v>2772</v>
      </c>
    </row>
    <row r="70" spans="1:4" x14ac:dyDescent="0.25">
      <c r="A70" s="88"/>
      <c r="B70" s="26">
        <v>87998</v>
      </c>
      <c r="C70" s="26" t="s">
        <v>372</v>
      </c>
      <c r="D70" s="26" t="s">
        <v>2773</v>
      </c>
    </row>
    <row r="71" spans="1:4" x14ac:dyDescent="0.25">
      <c r="A71" s="88"/>
      <c r="B71" s="26">
        <v>6046</v>
      </c>
      <c r="C71" s="26" t="s">
        <v>372</v>
      </c>
      <c r="D71" s="26" t="s">
        <v>2774</v>
      </c>
    </row>
    <row r="72" spans="1:4" x14ac:dyDescent="0.25">
      <c r="A72" s="88"/>
      <c r="B72" s="26">
        <v>167</v>
      </c>
      <c r="C72" s="26" t="s">
        <v>372</v>
      </c>
      <c r="D72" s="26" t="s">
        <v>2775</v>
      </c>
    </row>
    <row r="73" spans="1:4" x14ac:dyDescent="0.25">
      <c r="A73" s="88"/>
      <c r="B73" s="26">
        <v>13898</v>
      </c>
      <c r="C73" s="26" t="s">
        <v>372</v>
      </c>
      <c r="D73" s="26" t="s">
        <v>2776</v>
      </c>
    </row>
    <row r="74" spans="1:4" x14ac:dyDescent="0.25">
      <c r="A74" s="88"/>
      <c r="B74" s="26">
        <v>2315</v>
      </c>
      <c r="C74" s="26" t="s">
        <v>215</v>
      </c>
      <c r="D74" s="26" t="s">
        <v>2777</v>
      </c>
    </row>
    <row r="75" spans="1:4" x14ac:dyDescent="0.25">
      <c r="A75" s="88"/>
      <c r="B75" s="26">
        <v>4805</v>
      </c>
      <c r="C75" s="26" t="s">
        <v>212</v>
      </c>
      <c r="D75" s="26" t="s">
        <v>2777</v>
      </c>
    </row>
    <row r="76" spans="1:4" x14ac:dyDescent="0.25">
      <c r="A76" s="88"/>
      <c r="B76" s="26">
        <v>9028</v>
      </c>
      <c r="C76" s="26" t="s">
        <v>211</v>
      </c>
      <c r="D76" s="26" t="s">
        <v>2777</v>
      </c>
    </row>
    <row r="77" spans="1:4" x14ac:dyDescent="0.25">
      <c r="A77" s="88"/>
      <c r="B77" s="26">
        <v>2156</v>
      </c>
      <c r="C77" s="26" t="s">
        <v>674</v>
      </c>
      <c r="D77" s="26" t="s">
        <v>2777</v>
      </c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639999.34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317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31777" r:id="rId3"/>
      </mc:Fallback>
    </mc:AlternateContent>
  </oleObjects>
</worksheet>
</file>

<file path=xl/worksheets/sheet2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75077-1D39-4DDD-8B41-EC370FA97732}">
  <dimension ref="A1:H163"/>
  <sheetViews>
    <sheetView topLeftCell="A19" workbookViewId="0">
      <selection activeCell="H41" sqref="H41"/>
    </sheetView>
  </sheetViews>
  <sheetFormatPr defaultRowHeight="15" x14ac:dyDescent="0.25"/>
  <cols>
    <col min="2" max="2" width="10.85546875" customWidth="1"/>
    <col min="3" max="3" width="35.7109375" customWidth="1"/>
    <col min="4" max="4" width="43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2791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SUM(B37:B61)</f>
        <v>10192.209999999999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>
        <v>74.260000000000005</v>
      </c>
      <c r="C38" t="s">
        <v>73</v>
      </c>
      <c r="D38" t="s">
        <v>2792</v>
      </c>
    </row>
    <row r="39" spans="1:4" x14ac:dyDescent="0.25">
      <c r="A39" s="31"/>
      <c r="B39">
        <v>431.97</v>
      </c>
      <c r="C39" t="s">
        <v>73</v>
      </c>
      <c r="D39" t="s">
        <v>2793</v>
      </c>
    </row>
    <row r="40" spans="1:4" x14ac:dyDescent="0.25">
      <c r="A40" s="31"/>
      <c r="B40">
        <v>600</v>
      </c>
      <c r="C40" t="s">
        <v>98</v>
      </c>
      <c r="D40" t="s">
        <v>2794</v>
      </c>
    </row>
    <row r="41" spans="1:4" x14ac:dyDescent="0.25">
      <c r="A41" s="31"/>
      <c r="B41">
        <v>2784.6</v>
      </c>
      <c r="C41" t="s">
        <v>1718</v>
      </c>
      <c r="D41" t="s">
        <v>2796</v>
      </c>
    </row>
    <row r="42" spans="1:4" x14ac:dyDescent="0.25">
      <c r="A42" s="31"/>
      <c r="B42">
        <v>476.33</v>
      </c>
      <c r="C42" t="s">
        <v>1919</v>
      </c>
      <c r="D42" t="s">
        <v>2797</v>
      </c>
    </row>
    <row r="43" spans="1:4" x14ac:dyDescent="0.25">
      <c r="A43" s="31"/>
      <c r="B43">
        <v>5825.05</v>
      </c>
      <c r="C43" t="s">
        <v>532</v>
      </c>
      <c r="D43" t="s">
        <v>2795</v>
      </c>
    </row>
    <row r="44" spans="1:4" ht="15.75" x14ac:dyDescent="0.25">
      <c r="A44" s="31"/>
      <c r="B44" s="133"/>
      <c r="C44" s="134"/>
      <c r="D44" s="26"/>
    </row>
    <row r="45" spans="1:4" x14ac:dyDescent="0.25">
      <c r="A45" s="16"/>
      <c r="B45" s="138"/>
      <c r="C45" s="139"/>
      <c r="D45" s="26"/>
    </row>
    <row r="46" spans="1:4" x14ac:dyDescent="0.25">
      <c r="A46" s="16"/>
      <c r="B46" s="138"/>
      <c r="C46" s="139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4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8"/>
      <c r="D61" s="21"/>
    </row>
    <row r="62" spans="1:4" ht="68.25" x14ac:dyDescent="0.25">
      <c r="A62" s="12" t="s">
        <v>13</v>
      </c>
      <c r="B62" s="13">
        <f>SUM(B63:B117)</f>
        <v>0</v>
      </c>
      <c r="C62" s="25"/>
      <c r="D62" s="21"/>
    </row>
    <row r="63" spans="1:4" ht="57" x14ac:dyDescent="0.25">
      <c r="A63" s="16" t="s">
        <v>14</v>
      </c>
      <c r="B63" s="29"/>
      <c r="C63" s="25"/>
      <c r="D63" s="21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9"/>
      <c r="C112" s="18"/>
      <c r="D112" s="18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4"/>
      <c r="D115" s="18"/>
    </row>
    <row r="116" spans="1:4" x14ac:dyDescent="0.25">
      <c r="A116" s="88"/>
      <c r="B116" s="29"/>
      <c r="C116" s="31"/>
      <c r="D116" s="18"/>
    </row>
    <row r="117" spans="1:4" x14ac:dyDescent="0.25">
      <c r="A117" s="88"/>
      <c r="B117" s="29"/>
      <c r="C117" s="31"/>
      <c r="D117" s="18"/>
    </row>
    <row r="118" spans="1:4" ht="34.5" x14ac:dyDescent="0.25">
      <c r="A118" s="87" t="s">
        <v>15</v>
      </c>
      <c r="B118" s="13">
        <f>SUM(B119:B124)</f>
        <v>0</v>
      </c>
      <c r="C118" s="31"/>
      <c r="D118" s="18"/>
    </row>
    <row r="119" spans="1:4" ht="23.25" x14ac:dyDescent="0.25">
      <c r="A119" s="88" t="s">
        <v>16</v>
      </c>
      <c r="B119" s="29"/>
      <c r="C119" s="31"/>
      <c r="D119" s="18"/>
    </row>
    <row r="120" spans="1:4" x14ac:dyDescent="0.25">
      <c r="A120" s="88"/>
      <c r="B120" s="29"/>
      <c r="C120" s="31"/>
      <c r="D120" s="91"/>
    </row>
    <row r="121" spans="1:4" x14ac:dyDescent="0.25">
      <c r="A121" s="88"/>
      <c r="B121" s="29"/>
      <c r="C121" s="31"/>
      <c r="D121" s="18"/>
    </row>
    <row r="122" spans="1:4" x14ac:dyDescent="0.25">
      <c r="A122" s="88"/>
      <c r="B122" s="29"/>
      <c r="C122" s="14"/>
      <c r="D122" s="18"/>
    </row>
    <row r="123" spans="1:4" x14ac:dyDescent="0.25">
      <c r="A123" s="88"/>
      <c r="B123" s="29"/>
      <c r="C123" s="33"/>
      <c r="D123" s="91"/>
    </row>
    <row r="124" spans="1:4" x14ac:dyDescent="0.25">
      <c r="A124" s="88"/>
      <c r="B124" s="29"/>
      <c r="C124" s="33"/>
      <c r="D124" s="18"/>
    </row>
    <row r="125" spans="1:4" ht="135.75" x14ac:dyDescent="0.25">
      <c r="A125" s="87" t="s">
        <v>17</v>
      </c>
      <c r="B125" s="13">
        <f>SUM(B126:B128)</f>
        <v>0</v>
      </c>
      <c r="C125" s="31"/>
      <c r="D125" s="42"/>
    </row>
    <row r="126" spans="1:4" ht="90.75" x14ac:dyDescent="0.25">
      <c r="A126" s="88" t="s">
        <v>18</v>
      </c>
      <c r="B126" s="29"/>
      <c r="C126" s="14"/>
      <c r="D126" s="18"/>
    </row>
    <row r="127" spans="1:4" x14ac:dyDescent="0.25">
      <c r="A127" s="88"/>
      <c r="B127" s="29"/>
      <c r="C127" s="18"/>
      <c r="D127" s="26"/>
    </row>
    <row r="128" spans="1:4" x14ac:dyDescent="0.25">
      <c r="A128" s="88"/>
      <c r="B128" s="29"/>
      <c r="C128" s="18"/>
      <c r="D128" s="26"/>
    </row>
    <row r="129" spans="1:4" ht="90.75" x14ac:dyDescent="0.25">
      <c r="A129" s="87" t="s">
        <v>19</v>
      </c>
      <c r="B129" s="13">
        <f>SUM(B130:B131)</f>
        <v>0</v>
      </c>
      <c r="C129" s="14"/>
      <c r="D129" s="26"/>
    </row>
    <row r="130" spans="1:4" ht="79.5" x14ac:dyDescent="0.25">
      <c r="A130" s="88" t="s">
        <v>20</v>
      </c>
      <c r="B130" s="29"/>
      <c r="C130" s="18"/>
      <c r="D130" s="26"/>
    </row>
    <row r="131" spans="1:4" x14ac:dyDescent="0.25">
      <c r="A131" s="88"/>
      <c r="B131" s="29"/>
      <c r="C131" s="18"/>
      <c r="D131" s="26"/>
    </row>
    <row r="132" spans="1:4" ht="34.5" x14ac:dyDescent="0.25">
      <c r="A132" s="87" t="s">
        <v>21</v>
      </c>
      <c r="B132" s="13">
        <f>SUM(B133:B159)</f>
        <v>0</v>
      </c>
      <c r="C132" s="18"/>
      <c r="D132" s="26"/>
    </row>
    <row r="133" spans="1:4" ht="23.25" x14ac:dyDescent="0.25">
      <c r="A133" s="88" t="s">
        <v>22</v>
      </c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91"/>
      <c r="D157" s="26"/>
    </row>
    <row r="158" spans="1:4" x14ac:dyDescent="0.25">
      <c r="A158" s="89"/>
      <c r="B158" s="29"/>
      <c r="C158" s="18"/>
      <c r="D158" s="26"/>
    </row>
    <row r="159" spans="1:4" ht="15.75" thickBot="1" x14ac:dyDescent="0.3">
      <c r="A159" s="90"/>
      <c r="B159" s="29"/>
      <c r="C159" s="18"/>
      <c r="D159" s="26"/>
    </row>
    <row r="160" spans="1:4" ht="23.25" thickBot="1" x14ac:dyDescent="0.3">
      <c r="A160" s="39" t="s">
        <v>23</v>
      </c>
      <c r="B160" s="92">
        <f>+B11+B36+B62+B118+B125+B129+B132</f>
        <v>10192.209999999999</v>
      </c>
      <c r="C160" s="91"/>
      <c r="D160" s="26"/>
    </row>
    <row r="161" spans="1:3" x14ac:dyDescent="0.25">
      <c r="A161" s="2"/>
      <c r="B161" s="2"/>
      <c r="C161" s="2"/>
    </row>
    <row r="162" spans="1:3" x14ac:dyDescent="0.25">
      <c r="A162" s="6"/>
      <c r="B162" s="6"/>
      <c r="C162" s="41" t="s">
        <v>24</v>
      </c>
    </row>
    <row r="163" spans="1:3" x14ac:dyDescent="0.25">
      <c r="A163" s="6"/>
      <c r="B163" s="6"/>
      <c r="C16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338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33825" r:id="rId3"/>
      </mc:Fallback>
    </mc:AlternateContent>
  </oleObjects>
</worksheet>
</file>

<file path=xl/worksheets/sheet2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9F97-59B7-43D4-830C-5B418FC04446}">
  <dimension ref="A1:H165"/>
  <sheetViews>
    <sheetView topLeftCell="A16" workbookViewId="0">
      <selection activeCell="J34" sqref="J3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2798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60157.659999999996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10377.15</v>
      </c>
      <c r="C38" s="26" t="s">
        <v>327</v>
      </c>
      <c r="D38" s="26" t="s">
        <v>2799</v>
      </c>
    </row>
    <row r="39" spans="1:4" x14ac:dyDescent="0.25">
      <c r="A39" s="31"/>
      <c r="B39" s="26">
        <v>282.60000000000002</v>
      </c>
      <c r="C39" s="26" t="s">
        <v>153</v>
      </c>
      <c r="D39" s="26" t="s">
        <v>2800</v>
      </c>
    </row>
    <row r="40" spans="1:4" x14ac:dyDescent="0.25">
      <c r="A40" s="31"/>
      <c r="B40" s="26">
        <v>2380</v>
      </c>
      <c r="C40" s="26" t="s">
        <v>258</v>
      </c>
      <c r="D40" s="26" t="s">
        <v>2801</v>
      </c>
    </row>
    <row r="41" spans="1:4" x14ac:dyDescent="0.25">
      <c r="A41" s="31"/>
      <c r="B41" s="26">
        <v>1369.89</v>
      </c>
      <c r="C41" s="26" t="s">
        <v>701</v>
      </c>
      <c r="D41" s="26" t="s">
        <v>2802</v>
      </c>
    </row>
    <row r="42" spans="1:4" x14ac:dyDescent="0.25">
      <c r="A42" s="31"/>
      <c r="B42" s="26">
        <v>1578.99</v>
      </c>
      <c r="C42" s="26" t="s">
        <v>701</v>
      </c>
      <c r="D42" s="26" t="s">
        <v>2803</v>
      </c>
    </row>
    <row r="43" spans="1:4" x14ac:dyDescent="0.25">
      <c r="A43" s="31"/>
      <c r="B43" s="26">
        <v>29155</v>
      </c>
      <c r="C43" s="26" t="s">
        <v>864</v>
      </c>
      <c r="D43" s="26" t="s">
        <v>2804</v>
      </c>
    </row>
    <row r="44" spans="1:4" x14ac:dyDescent="0.25">
      <c r="A44" s="31"/>
      <c r="B44" s="26">
        <v>7032.7</v>
      </c>
      <c r="C44" s="26" t="s">
        <v>778</v>
      </c>
      <c r="D44" s="26" t="s">
        <v>2805</v>
      </c>
    </row>
    <row r="45" spans="1:4" x14ac:dyDescent="0.25">
      <c r="A45" s="31"/>
      <c r="B45" s="26">
        <v>431.97</v>
      </c>
      <c r="C45" s="26" t="s">
        <v>77</v>
      </c>
      <c r="D45" s="26" t="s">
        <v>2806</v>
      </c>
    </row>
    <row r="46" spans="1:4" x14ac:dyDescent="0.25">
      <c r="A46" s="31"/>
      <c r="B46" s="26">
        <v>445.54</v>
      </c>
      <c r="C46" s="26" t="s">
        <v>156</v>
      </c>
      <c r="D46" s="26" t="s">
        <v>2807</v>
      </c>
    </row>
    <row r="47" spans="1:4" x14ac:dyDescent="0.25">
      <c r="A47" s="16"/>
      <c r="B47" s="26">
        <v>201.82</v>
      </c>
      <c r="C47" s="26" t="s">
        <v>2014</v>
      </c>
      <c r="D47" s="26" t="s">
        <v>2808</v>
      </c>
    </row>
    <row r="48" spans="1:4" x14ac:dyDescent="0.25">
      <c r="A48" s="16"/>
      <c r="B48" s="26">
        <v>6902</v>
      </c>
      <c r="C48" s="26" t="s">
        <v>238</v>
      </c>
      <c r="D48" s="26" t="s">
        <v>2809</v>
      </c>
    </row>
    <row r="49" spans="1:4" x14ac:dyDescent="0.25">
      <c r="A49" s="16"/>
      <c r="B49" s="138"/>
      <c r="C49" s="142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60157.659999999996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348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34849" r:id="rId3"/>
      </mc:Fallback>
    </mc:AlternateContent>
  </oleObjects>
</worksheet>
</file>

<file path=xl/worksheets/sheet2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1A32-4A12-4569-9726-990DA455B515}">
  <dimension ref="A1:H162"/>
  <sheetViews>
    <sheetView topLeftCell="A52" workbookViewId="0">
      <selection activeCell="C117" sqref="C1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2820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SUM(B37:B60)</f>
        <v>32486.979999999996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620</v>
      </c>
      <c r="C38" s="26" t="s">
        <v>2810</v>
      </c>
      <c r="D38" s="26" t="s">
        <v>2812</v>
      </c>
    </row>
    <row r="39" spans="1:4" x14ac:dyDescent="0.25">
      <c r="A39" s="31"/>
      <c r="B39" s="26">
        <v>1040</v>
      </c>
      <c r="C39" s="26" t="s">
        <v>2811</v>
      </c>
      <c r="D39" s="26" t="s">
        <v>2813</v>
      </c>
    </row>
    <row r="40" spans="1:4" x14ac:dyDescent="0.25">
      <c r="A40" s="31"/>
      <c r="B40" s="26">
        <v>13250</v>
      </c>
      <c r="C40" s="26" t="s">
        <v>2419</v>
      </c>
      <c r="D40" s="26" t="s">
        <v>2814</v>
      </c>
    </row>
    <row r="41" spans="1:4" x14ac:dyDescent="0.25">
      <c r="A41" s="31"/>
      <c r="B41" s="26">
        <v>2854.17</v>
      </c>
      <c r="C41" s="26" t="s">
        <v>532</v>
      </c>
      <c r="D41" s="26" t="s">
        <v>2815</v>
      </c>
    </row>
    <row r="42" spans="1:4" x14ac:dyDescent="0.25">
      <c r="A42" s="31"/>
      <c r="B42" s="26">
        <v>621.44000000000005</v>
      </c>
      <c r="C42" s="26" t="s">
        <v>243</v>
      </c>
      <c r="D42" s="26" t="s">
        <v>2816</v>
      </c>
    </row>
    <row r="43" spans="1:4" x14ac:dyDescent="0.25">
      <c r="A43" s="31"/>
      <c r="B43" s="26">
        <v>10513.52</v>
      </c>
      <c r="C43" s="26" t="s">
        <v>31</v>
      </c>
      <c r="D43" s="26" t="s">
        <v>2817</v>
      </c>
    </row>
    <row r="44" spans="1:4" x14ac:dyDescent="0.25">
      <c r="A44" s="31"/>
      <c r="B44" s="26">
        <v>148.75</v>
      </c>
      <c r="C44" s="26" t="s">
        <v>170</v>
      </c>
      <c r="D44" s="26" t="s">
        <v>2819</v>
      </c>
    </row>
    <row r="45" spans="1:4" x14ac:dyDescent="0.25">
      <c r="A45" s="16"/>
      <c r="B45" s="26">
        <v>1249.5</v>
      </c>
      <c r="C45" s="26" t="s">
        <v>534</v>
      </c>
      <c r="D45" s="26" t="s">
        <v>2818</v>
      </c>
    </row>
    <row r="46" spans="1:4" x14ac:dyDescent="0.25">
      <c r="A46" s="16"/>
      <c r="B46" s="26">
        <v>2189.6</v>
      </c>
      <c r="C46" s="26" t="s">
        <v>77</v>
      </c>
      <c r="D46" s="26" t="s">
        <v>2821</v>
      </c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25"/>
      <c r="D50" s="26"/>
    </row>
    <row r="51" spans="1:4" x14ac:dyDescent="0.25">
      <c r="A51" s="16"/>
      <c r="B51" s="29"/>
      <c r="C51" s="25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18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4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ht="68.25" x14ac:dyDescent="0.25">
      <c r="A61" s="12" t="s">
        <v>13</v>
      </c>
      <c r="B61" s="13">
        <f>SUM(B62:B116)</f>
        <v>0</v>
      </c>
      <c r="C61" s="25"/>
      <c r="D61" s="21"/>
    </row>
    <row r="62" spans="1:4" ht="57" x14ac:dyDescent="0.25">
      <c r="A62" s="16" t="s">
        <v>14</v>
      </c>
      <c r="B62" s="29"/>
      <c r="C62" s="25"/>
      <c r="D62" s="21"/>
    </row>
    <row r="63" spans="1:4" x14ac:dyDescent="0.25">
      <c r="A63" s="88"/>
      <c r="B63" s="26"/>
      <c r="C63" s="26"/>
      <c r="D63" s="26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9"/>
      <c r="C111" s="18"/>
      <c r="D111" s="18"/>
    </row>
    <row r="112" spans="1:4" x14ac:dyDescent="0.25">
      <c r="A112" s="88"/>
      <c r="B112" s="29"/>
      <c r="C112" s="18"/>
      <c r="D112" s="18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4"/>
      <c r="D114" s="18"/>
    </row>
    <row r="115" spans="1:4" x14ac:dyDescent="0.25">
      <c r="A115" s="88"/>
      <c r="B115" s="29"/>
      <c r="C115" s="31"/>
      <c r="D115" s="18"/>
    </row>
    <row r="116" spans="1:4" x14ac:dyDescent="0.25">
      <c r="A116" s="88"/>
      <c r="B116" s="29"/>
      <c r="C116" s="31"/>
      <c r="D116" s="18"/>
    </row>
    <row r="117" spans="1:4" ht="34.5" x14ac:dyDescent="0.25">
      <c r="A117" s="87" t="s">
        <v>15</v>
      </c>
      <c r="B117" s="13">
        <f>SUM(B118:B123)</f>
        <v>0</v>
      </c>
      <c r="C117" s="31"/>
      <c r="D117" s="18"/>
    </row>
    <row r="118" spans="1:4" ht="23.25" x14ac:dyDescent="0.25">
      <c r="A118" s="88" t="s">
        <v>16</v>
      </c>
      <c r="B118" s="29"/>
      <c r="C118" s="31"/>
      <c r="D118" s="18"/>
    </row>
    <row r="119" spans="1:4" x14ac:dyDescent="0.25">
      <c r="A119" s="88"/>
      <c r="B119" s="29"/>
      <c r="C119" s="31"/>
      <c r="D119" s="91"/>
    </row>
    <row r="120" spans="1:4" x14ac:dyDescent="0.25">
      <c r="A120" s="88"/>
      <c r="B120" s="29"/>
      <c r="C120" s="31"/>
      <c r="D120" s="18"/>
    </row>
    <row r="121" spans="1:4" x14ac:dyDescent="0.25">
      <c r="A121" s="88"/>
      <c r="B121" s="29"/>
      <c r="C121" s="14"/>
      <c r="D121" s="18"/>
    </row>
    <row r="122" spans="1:4" x14ac:dyDescent="0.25">
      <c r="A122" s="88"/>
      <c r="B122" s="29"/>
      <c r="C122" s="33"/>
      <c r="D122" s="91"/>
    </row>
    <row r="123" spans="1:4" x14ac:dyDescent="0.25">
      <c r="A123" s="88"/>
      <c r="B123" s="29"/>
      <c r="C123" s="33"/>
      <c r="D123" s="18"/>
    </row>
    <row r="124" spans="1:4" ht="135.75" x14ac:dyDescent="0.25">
      <c r="A124" s="87" t="s">
        <v>17</v>
      </c>
      <c r="B124" s="13">
        <f>SUM(B125:B127)</f>
        <v>0</v>
      </c>
      <c r="C124" s="31"/>
      <c r="D124" s="42"/>
    </row>
    <row r="125" spans="1:4" ht="90.75" x14ac:dyDescent="0.25">
      <c r="A125" s="88" t="s">
        <v>18</v>
      </c>
      <c r="B125" s="29"/>
      <c r="C125" s="14"/>
      <c r="D125" s="18"/>
    </row>
    <row r="126" spans="1:4" x14ac:dyDescent="0.25">
      <c r="A126" s="88"/>
      <c r="B126" s="29"/>
      <c r="C126" s="18"/>
      <c r="D126" s="26"/>
    </row>
    <row r="127" spans="1:4" x14ac:dyDescent="0.25">
      <c r="A127" s="88"/>
      <c r="B127" s="29"/>
      <c r="C127" s="18"/>
      <c r="D127" s="26"/>
    </row>
    <row r="128" spans="1:4" ht="90.75" x14ac:dyDescent="0.25">
      <c r="A128" s="87" t="s">
        <v>19</v>
      </c>
      <c r="B128" s="13">
        <f>SUM(B129:B130)</f>
        <v>0</v>
      </c>
      <c r="C128" s="14"/>
      <c r="D128" s="26"/>
    </row>
    <row r="129" spans="1:4" ht="79.5" x14ac:dyDescent="0.25">
      <c r="A129" s="88" t="s">
        <v>20</v>
      </c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34.5" x14ac:dyDescent="0.25">
      <c r="A131" s="87" t="s">
        <v>21</v>
      </c>
      <c r="B131" s="13">
        <f>SUM(B132:B158)</f>
        <v>0</v>
      </c>
      <c r="C131" s="18"/>
      <c r="D131" s="26"/>
    </row>
    <row r="132" spans="1:4" ht="23.25" x14ac:dyDescent="0.25">
      <c r="A132" s="88" t="s">
        <v>22</v>
      </c>
      <c r="B132" s="29"/>
      <c r="C132" s="18"/>
      <c r="D132" s="26"/>
    </row>
    <row r="133" spans="1:4" x14ac:dyDescent="0.25">
      <c r="A133" s="89"/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91"/>
      <c r="D156" s="26"/>
    </row>
    <row r="157" spans="1:4" x14ac:dyDescent="0.25">
      <c r="A157" s="89"/>
      <c r="B157" s="29"/>
      <c r="C157" s="18"/>
      <c r="D157" s="26"/>
    </row>
    <row r="158" spans="1:4" ht="15.75" thickBot="1" x14ac:dyDescent="0.3">
      <c r="A158" s="90"/>
      <c r="B158" s="29"/>
      <c r="C158" s="18"/>
      <c r="D158" s="26"/>
    </row>
    <row r="159" spans="1:4" ht="23.25" thickBot="1" x14ac:dyDescent="0.3">
      <c r="A159" s="39" t="s">
        <v>23</v>
      </c>
      <c r="B159" s="92">
        <f>+B11+B36+B61+B117+B124+B128+B131</f>
        <v>32486.979999999996</v>
      </c>
      <c r="C159" s="91"/>
      <c r="D159" s="26"/>
    </row>
    <row r="160" spans="1:4" x14ac:dyDescent="0.25">
      <c r="A160" s="2"/>
      <c r="B160" s="2"/>
      <c r="C160" s="2"/>
    </row>
    <row r="161" spans="1:3" x14ac:dyDescent="0.25">
      <c r="A161" s="6"/>
      <c r="B161" s="6"/>
      <c r="C161" s="41" t="s">
        <v>24</v>
      </c>
    </row>
    <row r="162" spans="1:3" x14ac:dyDescent="0.25">
      <c r="A162" s="6"/>
      <c r="B162" s="6"/>
      <c r="C16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358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35873" r:id="rId3"/>
      </mc:Fallback>
    </mc:AlternateContent>
  </oleObjects>
</worksheet>
</file>

<file path=xl/worksheets/sheet2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42682-B1E0-4A11-AF81-D94BE543396D}">
  <dimension ref="A1:H177"/>
  <sheetViews>
    <sheetView workbookViewId="0">
      <selection activeCell="C13" sqref="C13:D29"/>
    </sheetView>
  </sheetViews>
  <sheetFormatPr defaultRowHeight="15" x14ac:dyDescent="0.25"/>
  <cols>
    <col min="2" max="2" width="10.85546875" customWidth="1"/>
    <col min="3" max="3" width="35.7109375" customWidth="1"/>
    <col min="4" max="4" width="61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2831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1145162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52">
        <v>536</v>
      </c>
      <c r="C13" s="95" t="s">
        <v>302</v>
      </c>
      <c r="D13" s="95" t="s">
        <v>313</v>
      </c>
    </row>
    <row r="14" spans="1:8" x14ac:dyDescent="0.25">
      <c r="A14" s="16"/>
      <c r="B14" s="52">
        <v>643247</v>
      </c>
      <c r="C14" s="95" t="s">
        <v>303</v>
      </c>
      <c r="D14" s="95" t="s">
        <v>314</v>
      </c>
    </row>
    <row r="15" spans="1:8" x14ac:dyDescent="0.25">
      <c r="A15" s="16"/>
      <c r="B15" s="52">
        <v>2379</v>
      </c>
      <c r="C15" s="95" t="s">
        <v>304</v>
      </c>
      <c r="D15" s="95" t="s">
        <v>315</v>
      </c>
      <c r="H15" s="20"/>
    </row>
    <row r="16" spans="1:8" x14ac:dyDescent="0.25">
      <c r="A16" s="16"/>
      <c r="B16" s="52">
        <v>25007</v>
      </c>
      <c r="C16" s="95" t="s">
        <v>305</v>
      </c>
      <c r="D16" s="95" t="s">
        <v>316</v>
      </c>
      <c r="H16" s="20"/>
    </row>
    <row r="17" spans="1:8" x14ac:dyDescent="0.25">
      <c r="A17" s="16"/>
      <c r="B17" s="52">
        <v>5376</v>
      </c>
      <c r="C17" s="95" t="s">
        <v>306</v>
      </c>
      <c r="D17" s="95" t="s">
        <v>317</v>
      </c>
      <c r="H17" s="20"/>
    </row>
    <row r="18" spans="1:8" x14ac:dyDescent="0.25">
      <c r="A18" s="16"/>
      <c r="B18" s="52">
        <v>1253</v>
      </c>
      <c r="C18" s="95" t="s">
        <v>307</v>
      </c>
      <c r="D18" s="95" t="s">
        <v>318</v>
      </c>
      <c r="H18" s="20"/>
    </row>
    <row r="19" spans="1:8" x14ac:dyDescent="0.25">
      <c r="A19" s="16"/>
      <c r="B19" s="52">
        <v>1816</v>
      </c>
      <c r="C19" s="95" t="s">
        <v>308</v>
      </c>
      <c r="D19" s="95" t="s">
        <v>319</v>
      </c>
      <c r="H19" s="20"/>
    </row>
    <row r="20" spans="1:8" x14ac:dyDescent="0.25">
      <c r="A20" s="16"/>
      <c r="B20" s="52">
        <v>1050</v>
      </c>
      <c r="C20" s="95" t="s">
        <v>309</v>
      </c>
      <c r="D20" s="95" t="s">
        <v>319</v>
      </c>
      <c r="H20" s="20"/>
    </row>
    <row r="21" spans="1:8" x14ac:dyDescent="0.25">
      <c r="A21" s="16"/>
      <c r="B21" s="52">
        <v>752</v>
      </c>
      <c r="C21" s="95" t="s">
        <v>310</v>
      </c>
      <c r="D21" s="95" t="s">
        <v>320</v>
      </c>
      <c r="H21" s="24"/>
    </row>
    <row r="22" spans="1:8" x14ac:dyDescent="0.25">
      <c r="A22" s="16"/>
      <c r="B22" s="52">
        <v>1212</v>
      </c>
      <c r="C22" s="95" t="s">
        <v>310</v>
      </c>
      <c r="D22" s="95" t="s">
        <v>320</v>
      </c>
    </row>
    <row r="23" spans="1:8" x14ac:dyDescent="0.25">
      <c r="A23" s="16"/>
      <c r="B23" s="52">
        <v>991</v>
      </c>
      <c r="C23" s="95" t="s">
        <v>310</v>
      </c>
      <c r="D23" s="95" t="s">
        <v>320</v>
      </c>
    </row>
    <row r="24" spans="1:8" x14ac:dyDescent="0.25">
      <c r="A24" s="16"/>
      <c r="B24" s="52">
        <v>100</v>
      </c>
      <c r="C24" s="95" t="s">
        <v>311</v>
      </c>
      <c r="D24" s="95" t="s">
        <v>321</v>
      </c>
    </row>
    <row r="25" spans="1:8" x14ac:dyDescent="0.25">
      <c r="A25" s="16"/>
      <c r="B25" s="146">
        <v>50</v>
      </c>
      <c r="C25" s="95" t="s">
        <v>312</v>
      </c>
      <c r="D25" s="95" t="s">
        <v>321</v>
      </c>
    </row>
    <row r="26" spans="1:8" x14ac:dyDescent="0.25">
      <c r="A26" s="16"/>
      <c r="B26" s="147">
        <v>100</v>
      </c>
      <c r="C26" s="95" t="s">
        <v>312</v>
      </c>
      <c r="D26" s="95" t="s">
        <v>321</v>
      </c>
    </row>
    <row r="27" spans="1:8" x14ac:dyDescent="0.25">
      <c r="A27" s="16"/>
      <c r="B27" s="145">
        <v>279453</v>
      </c>
      <c r="C27" s="95" t="s">
        <v>304</v>
      </c>
      <c r="D27" s="95" t="s">
        <v>322</v>
      </c>
    </row>
    <row r="28" spans="1:8" x14ac:dyDescent="0.25">
      <c r="A28" s="16"/>
      <c r="B28" s="145">
        <v>110545</v>
      </c>
      <c r="C28" s="95" t="s">
        <v>304</v>
      </c>
      <c r="D28" s="95" t="s">
        <v>323</v>
      </c>
    </row>
    <row r="29" spans="1:8" x14ac:dyDescent="0.25">
      <c r="A29" s="16"/>
      <c r="B29" s="145">
        <v>71295</v>
      </c>
      <c r="C29" s="95" t="s">
        <v>304</v>
      </c>
      <c r="D29" s="95" t="s">
        <v>324</v>
      </c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C38" s="137"/>
      <c r="D38" s="137"/>
    </row>
    <row r="39" spans="1:4" x14ac:dyDescent="0.25">
      <c r="A39" s="31"/>
      <c r="C39" s="137"/>
      <c r="D39" s="137"/>
    </row>
    <row r="40" spans="1:4" x14ac:dyDescent="0.25">
      <c r="A40" s="31"/>
      <c r="C40" s="137"/>
      <c r="D40" s="137"/>
    </row>
    <row r="41" spans="1:4" x14ac:dyDescent="0.25">
      <c r="A41" s="31"/>
      <c r="C41" s="137"/>
      <c r="D41" s="137"/>
    </row>
    <row r="42" spans="1:4" x14ac:dyDescent="0.25">
      <c r="A42" s="31"/>
      <c r="C42" s="137"/>
      <c r="D42" s="137"/>
    </row>
    <row r="43" spans="1:4" x14ac:dyDescent="0.25">
      <c r="A43" s="31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SUM(B65:B131)</f>
        <v>17462677.880000003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665124</v>
      </c>
      <c r="C66" s="26" t="s">
        <v>398</v>
      </c>
      <c r="D66" s="26" t="s">
        <v>2822</v>
      </c>
    </row>
    <row r="67" spans="1:4" x14ac:dyDescent="0.25">
      <c r="A67" s="88"/>
      <c r="B67" s="26">
        <v>266950</v>
      </c>
      <c r="C67" s="26" t="s">
        <v>398</v>
      </c>
      <c r="D67" s="26" t="s">
        <v>2823</v>
      </c>
    </row>
    <row r="68" spans="1:4" x14ac:dyDescent="0.25">
      <c r="A68" s="88"/>
      <c r="B68" s="26">
        <v>141209</v>
      </c>
      <c r="C68" s="26" t="s">
        <v>398</v>
      </c>
      <c r="D68" s="26" t="s">
        <v>2824</v>
      </c>
    </row>
    <row r="69" spans="1:4" x14ac:dyDescent="0.25">
      <c r="A69" s="88"/>
      <c r="B69" s="26">
        <v>44031</v>
      </c>
      <c r="C69" s="26" t="s">
        <v>399</v>
      </c>
      <c r="D69" s="26" t="s">
        <v>2729</v>
      </c>
    </row>
    <row r="70" spans="1:4" x14ac:dyDescent="0.25">
      <c r="A70" s="88"/>
      <c r="B70" s="26">
        <v>74954</v>
      </c>
      <c r="C70" s="26" t="s">
        <v>400</v>
      </c>
      <c r="D70" s="26" t="s">
        <v>2729</v>
      </c>
    </row>
    <row r="71" spans="1:4" x14ac:dyDescent="0.25">
      <c r="A71" s="88"/>
      <c r="B71" s="26">
        <v>61009</v>
      </c>
      <c r="C71" s="26" t="s">
        <v>29</v>
      </c>
      <c r="D71" s="26" t="s">
        <v>2729</v>
      </c>
    </row>
    <row r="72" spans="1:4" x14ac:dyDescent="0.25">
      <c r="A72" s="88"/>
      <c r="B72" s="26">
        <v>34924</v>
      </c>
      <c r="C72" s="26" t="s">
        <v>402</v>
      </c>
      <c r="D72" s="26" t="s">
        <v>2729</v>
      </c>
    </row>
    <row r="73" spans="1:4" x14ac:dyDescent="0.25">
      <c r="A73" s="88"/>
      <c r="B73" s="26">
        <v>33890</v>
      </c>
      <c r="C73" s="26" t="s">
        <v>403</v>
      </c>
      <c r="D73" s="26" t="s">
        <v>2729</v>
      </c>
    </row>
    <row r="74" spans="1:4" x14ac:dyDescent="0.25">
      <c r="A74" s="88"/>
      <c r="B74" s="26">
        <v>5826</v>
      </c>
      <c r="C74" s="26" t="s">
        <v>404</v>
      </c>
      <c r="D74" s="26" t="s">
        <v>2729</v>
      </c>
    </row>
    <row r="75" spans="1:4" x14ac:dyDescent="0.25">
      <c r="A75" s="88"/>
      <c r="B75" s="26">
        <v>12596</v>
      </c>
      <c r="C75" s="26" t="s">
        <v>405</v>
      </c>
      <c r="D75" s="26" t="s">
        <v>2729</v>
      </c>
    </row>
    <row r="76" spans="1:4" x14ac:dyDescent="0.25">
      <c r="A76" s="88"/>
      <c r="B76" s="26">
        <v>9844</v>
      </c>
      <c r="C76" s="26" t="s">
        <v>1260</v>
      </c>
      <c r="D76" s="26" t="s">
        <v>2729</v>
      </c>
    </row>
    <row r="77" spans="1:4" x14ac:dyDescent="0.25">
      <c r="A77" s="88"/>
      <c r="B77" s="26">
        <v>5127</v>
      </c>
      <c r="C77" s="26" t="s">
        <v>1261</v>
      </c>
      <c r="D77" s="26" t="s">
        <v>2729</v>
      </c>
    </row>
    <row r="78" spans="1:4" x14ac:dyDescent="0.25">
      <c r="A78" s="88"/>
      <c r="B78" s="26">
        <v>5746</v>
      </c>
      <c r="C78" s="26" t="s">
        <v>1400</v>
      </c>
      <c r="D78" s="26" t="s">
        <v>2729</v>
      </c>
    </row>
    <row r="79" spans="1:4" x14ac:dyDescent="0.25">
      <c r="A79" s="88"/>
      <c r="B79" s="26">
        <v>5780</v>
      </c>
      <c r="C79" s="26" t="s">
        <v>1557</v>
      </c>
      <c r="D79" s="26" t="s">
        <v>2729</v>
      </c>
    </row>
    <row r="80" spans="1:4" x14ac:dyDescent="0.25">
      <c r="A80" s="88"/>
      <c r="B80" s="26">
        <v>5202</v>
      </c>
      <c r="C80" s="26" t="s">
        <v>273</v>
      </c>
      <c r="D80" s="26" t="s">
        <v>2729</v>
      </c>
    </row>
    <row r="81" spans="1:4" x14ac:dyDescent="0.25">
      <c r="A81" s="88"/>
      <c r="B81" s="26">
        <v>5104</v>
      </c>
      <c r="C81" s="26" t="s">
        <v>272</v>
      </c>
      <c r="D81" s="26" t="s">
        <v>2729</v>
      </c>
    </row>
    <row r="82" spans="1:4" x14ac:dyDescent="0.25">
      <c r="A82" s="88"/>
      <c r="B82" s="26">
        <v>6069</v>
      </c>
      <c r="C82" s="26" t="s">
        <v>2388</v>
      </c>
      <c r="D82" s="26" t="s">
        <v>2729</v>
      </c>
    </row>
    <row r="83" spans="1:4" x14ac:dyDescent="0.25">
      <c r="A83" s="88"/>
      <c r="B83" s="26">
        <v>12068</v>
      </c>
      <c r="C83" s="26" t="s">
        <v>1693</v>
      </c>
      <c r="D83" s="26" t="s">
        <v>2729</v>
      </c>
    </row>
    <row r="84" spans="1:4" x14ac:dyDescent="0.25">
      <c r="A84" s="88"/>
      <c r="B84" s="26">
        <v>53200</v>
      </c>
      <c r="C84" s="26" t="s">
        <v>372</v>
      </c>
      <c r="D84" s="26" t="s">
        <v>2825</v>
      </c>
    </row>
    <row r="85" spans="1:4" x14ac:dyDescent="0.25">
      <c r="A85" s="88"/>
      <c r="B85" s="26">
        <v>49800</v>
      </c>
      <c r="C85" s="26" t="s">
        <v>372</v>
      </c>
      <c r="D85" s="26" t="s">
        <v>2826</v>
      </c>
    </row>
    <row r="86" spans="1:4" x14ac:dyDescent="0.25">
      <c r="A86" s="88"/>
      <c r="B86" s="26">
        <v>3800</v>
      </c>
      <c r="C86" s="26" t="s">
        <v>372</v>
      </c>
      <c r="D86" s="26" t="s">
        <v>2827</v>
      </c>
    </row>
    <row r="87" spans="1:4" x14ac:dyDescent="0.25">
      <c r="A87" s="88"/>
      <c r="B87" s="26">
        <v>18050</v>
      </c>
      <c r="C87" s="26" t="s">
        <v>372</v>
      </c>
      <c r="D87" s="26" t="s">
        <v>2828</v>
      </c>
    </row>
    <row r="88" spans="1:4" x14ac:dyDescent="0.25">
      <c r="A88" s="88"/>
      <c r="B88" s="26">
        <v>1200</v>
      </c>
      <c r="C88" s="26" t="s">
        <v>372</v>
      </c>
      <c r="D88" s="26" t="s">
        <v>2829</v>
      </c>
    </row>
    <row r="89" spans="1:4" x14ac:dyDescent="0.25">
      <c r="A89" s="88"/>
      <c r="B89" s="26">
        <v>14405077.4</v>
      </c>
      <c r="C89" s="26" t="s">
        <v>372</v>
      </c>
      <c r="D89" s="26" t="s">
        <v>2830</v>
      </c>
    </row>
    <row r="90" spans="1:4" x14ac:dyDescent="0.25">
      <c r="A90" s="88"/>
      <c r="B90" s="26">
        <v>39340</v>
      </c>
      <c r="C90" s="26" t="s">
        <v>213</v>
      </c>
      <c r="D90" s="26" t="s">
        <v>2830</v>
      </c>
    </row>
    <row r="91" spans="1:4" x14ac:dyDescent="0.25">
      <c r="A91" s="88"/>
      <c r="B91" s="26">
        <v>33411.480000000003</v>
      </c>
      <c r="C91" s="26" t="s">
        <v>212</v>
      </c>
      <c r="D91" s="26" t="s">
        <v>2830</v>
      </c>
    </row>
    <row r="92" spans="1:4" x14ac:dyDescent="0.25">
      <c r="A92" s="88"/>
      <c r="B92" s="26">
        <v>654924</v>
      </c>
      <c r="C92" s="26" t="s">
        <v>211</v>
      </c>
      <c r="D92" s="26" t="s">
        <v>2830</v>
      </c>
    </row>
    <row r="93" spans="1:4" x14ac:dyDescent="0.25">
      <c r="A93" s="88"/>
      <c r="B93" s="26">
        <v>56143</v>
      </c>
      <c r="C93" s="26" t="s">
        <v>215</v>
      </c>
      <c r="D93" s="26" t="s">
        <v>2830</v>
      </c>
    </row>
    <row r="94" spans="1:4" x14ac:dyDescent="0.25">
      <c r="A94" s="88"/>
      <c r="B94" s="26">
        <v>9343</v>
      </c>
      <c r="C94" s="26" t="s">
        <v>214</v>
      </c>
      <c r="D94" s="26" t="s">
        <v>2830</v>
      </c>
    </row>
    <row r="95" spans="1:4" x14ac:dyDescent="0.25">
      <c r="A95" s="88"/>
      <c r="B95" s="26">
        <v>3966</v>
      </c>
      <c r="C95" s="26" t="s">
        <v>377</v>
      </c>
      <c r="D95" s="26" t="s">
        <v>2833</v>
      </c>
    </row>
    <row r="96" spans="1:4" x14ac:dyDescent="0.25">
      <c r="A96" s="88"/>
      <c r="B96" s="26">
        <v>10715</v>
      </c>
      <c r="C96" s="26" t="s">
        <v>378</v>
      </c>
      <c r="D96" s="26" t="s">
        <v>2833</v>
      </c>
    </row>
    <row r="97" spans="1:4" x14ac:dyDescent="0.25">
      <c r="A97" s="88"/>
      <c r="B97" s="26">
        <v>5572</v>
      </c>
      <c r="C97" s="26" t="s">
        <v>1984</v>
      </c>
      <c r="D97" s="26" t="s">
        <v>2833</v>
      </c>
    </row>
    <row r="98" spans="1:4" x14ac:dyDescent="0.25">
      <c r="A98" s="88"/>
      <c r="B98" s="26">
        <v>5440</v>
      </c>
      <c r="C98" s="26" t="s">
        <v>28</v>
      </c>
      <c r="D98" s="26" t="s">
        <v>2833</v>
      </c>
    </row>
    <row r="99" spans="1:4" x14ac:dyDescent="0.25">
      <c r="A99" s="88"/>
      <c r="B99" s="26">
        <v>5136</v>
      </c>
      <c r="C99" s="26" t="s">
        <v>379</v>
      </c>
      <c r="D99" s="26" t="s">
        <v>2833</v>
      </c>
    </row>
    <row r="100" spans="1:4" x14ac:dyDescent="0.25">
      <c r="A100" s="88"/>
      <c r="B100" s="26">
        <v>5117</v>
      </c>
      <c r="C100" s="26" t="s">
        <v>380</v>
      </c>
      <c r="D100" s="26" t="s">
        <v>2833</v>
      </c>
    </row>
    <row r="101" spans="1:4" x14ac:dyDescent="0.25">
      <c r="A101" s="88"/>
      <c r="B101" s="26">
        <v>5553</v>
      </c>
      <c r="C101" s="26" t="s">
        <v>381</v>
      </c>
      <c r="D101" s="26" t="s">
        <v>2833</v>
      </c>
    </row>
    <row r="102" spans="1:4" x14ac:dyDescent="0.25">
      <c r="A102" s="88"/>
      <c r="B102" s="26">
        <v>5383</v>
      </c>
      <c r="C102" s="26" t="s">
        <v>382</v>
      </c>
      <c r="D102" s="26" t="s">
        <v>2833</v>
      </c>
    </row>
    <row r="103" spans="1:4" x14ac:dyDescent="0.25">
      <c r="A103" s="88"/>
      <c r="B103" s="26">
        <v>9626</v>
      </c>
      <c r="C103" s="26" t="s">
        <v>383</v>
      </c>
      <c r="D103" s="26" t="s">
        <v>2833</v>
      </c>
    </row>
    <row r="104" spans="1:4" x14ac:dyDescent="0.25">
      <c r="A104" s="88"/>
      <c r="B104" s="26">
        <v>15279</v>
      </c>
      <c r="C104" s="26" t="s">
        <v>384</v>
      </c>
      <c r="D104" s="26" t="s">
        <v>2833</v>
      </c>
    </row>
    <row r="105" spans="1:4" x14ac:dyDescent="0.25">
      <c r="A105" s="88"/>
      <c r="B105" s="26">
        <v>5238</v>
      </c>
      <c r="C105" s="26" t="s">
        <v>385</v>
      </c>
      <c r="D105" s="26" t="s">
        <v>2833</v>
      </c>
    </row>
    <row r="106" spans="1:4" x14ac:dyDescent="0.25">
      <c r="A106" s="88"/>
      <c r="B106" s="26">
        <v>4986</v>
      </c>
      <c r="C106" s="26" t="s">
        <v>386</v>
      </c>
      <c r="D106" s="26" t="s">
        <v>2833</v>
      </c>
    </row>
    <row r="107" spans="1:4" x14ac:dyDescent="0.25">
      <c r="A107" s="88"/>
      <c r="B107" s="26">
        <v>4986</v>
      </c>
      <c r="C107" s="26" t="s">
        <v>387</v>
      </c>
      <c r="D107" s="26" t="s">
        <v>2833</v>
      </c>
    </row>
    <row r="108" spans="1:4" x14ac:dyDescent="0.25">
      <c r="A108" s="88"/>
      <c r="B108" s="26">
        <v>5532</v>
      </c>
      <c r="C108" s="26" t="s">
        <v>388</v>
      </c>
      <c r="D108" s="26" t="s">
        <v>2833</v>
      </c>
    </row>
    <row r="109" spans="1:4" x14ac:dyDescent="0.25">
      <c r="A109" s="88"/>
      <c r="B109" s="26">
        <v>4079</v>
      </c>
      <c r="C109" s="26" t="s">
        <v>390</v>
      </c>
      <c r="D109" s="26" t="s">
        <v>2833</v>
      </c>
    </row>
    <row r="110" spans="1:4" x14ac:dyDescent="0.25">
      <c r="A110" s="88"/>
      <c r="B110" s="26">
        <v>9905</v>
      </c>
      <c r="C110" s="26" t="s">
        <v>733</v>
      </c>
      <c r="D110" s="26" t="s">
        <v>2833</v>
      </c>
    </row>
    <row r="111" spans="1:4" x14ac:dyDescent="0.25">
      <c r="A111" s="88"/>
      <c r="B111" s="26">
        <v>10871</v>
      </c>
      <c r="C111" s="26" t="s">
        <v>391</v>
      </c>
      <c r="D111" s="26" t="s">
        <v>2833</v>
      </c>
    </row>
    <row r="112" spans="1:4" x14ac:dyDescent="0.25">
      <c r="A112" s="88"/>
      <c r="B112" s="26">
        <v>10128</v>
      </c>
      <c r="C112" s="26" t="s">
        <v>392</v>
      </c>
      <c r="D112" s="26" t="s">
        <v>2833</v>
      </c>
    </row>
    <row r="113" spans="1:4" x14ac:dyDescent="0.25">
      <c r="A113" s="88"/>
      <c r="B113" s="26">
        <v>4724</v>
      </c>
      <c r="C113" s="26" t="s">
        <v>393</v>
      </c>
      <c r="D113" s="26" t="s">
        <v>2833</v>
      </c>
    </row>
    <row r="114" spans="1:4" x14ac:dyDescent="0.25">
      <c r="A114" s="88"/>
      <c r="B114" s="26">
        <v>5669</v>
      </c>
      <c r="C114" s="26" t="s">
        <v>396</v>
      </c>
      <c r="D114" s="26" t="s">
        <v>2833</v>
      </c>
    </row>
    <row r="115" spans="1:4" x14ac:dyDescent="0.25">
      <c r="A115" s="88"/>
      <c r="B115" s="26">
        <v>4568</v>
      </c>
      <c r="C115" s="26" t="s">
        <v>1403</v>
      </c>
      <c r="D115" s="26" t="s">
        <v>2833</v>
      </c>
    </row>
    <row r="116" spans="1:4" x14ac:dyDescent="0.25">
      <c r="A116" s="88"/>
      <c r="B116" s="26">
        <v>5062</v>
      </c>
      <c r="C116" s="26" t="s">
        <v>1401</v>
      </c>
      <c r="D116" s="26" t="s">
        <v>2833</v>
      </c>
    </row>
    <row r="117" spans="1:4" x14ac:dyDescent="0.25">
      <c r="A117" s="88"/>
      <c r="B117" s="26">
        <v>2801</v>
      </c>
      <c r="C117" s="26" t="s">
        <v>1692</v>
      </c>
      <c r="D117" s="26" t="s">
        <v>2833</v>
      </c>
    </row>
    <row r="118" spans="1:4" x14ac:dyDescent="0.25">
      <c r="A118" s="88"/>
      <c r="B118" s="26">
        <v>5600</v>
      </c>
      <c r="C118" s="26" t="s">
        <v>1402</v>
      </c>
      <c r="D118" s="26" t="s">
        <v>2833</v>
      </c>
    </row>
    <row r="119" spans="1:4" x14ac:dyDescent="0.25">
      <c r="A119" s="88"/>
      <c r="B119" s="26">
        <v>311000</v>
      </c>
      <c r="C119" s="26" t="s">
        <v>376</v>
      </c>
      <c r="D119" s="26" t="s">
        <v>2834</v>
      </c>
    </row>
    <row r="120" spans="1:4" x14ac:dyDescent="0.25">
      <c r="A120" s="88"/>
      <c r="B120" s="26">
        <v>66000</v>
      </c>
      <c r="C120" s="26" t="s">
        <v>732</v>
      </c>
      <c r="D120" s="26" t="s">
        <v>2835</v>
      </c>
    </row>
    <row r="121" spans="1:4" x14ac:dyDescent="0.25">
      <c r="A121" s="88"/>
      <c r="B121" s="26">
        <v>58000</v>
      </c>
      <c r="C121" s="26" t="s">
        <v>2832</v>
      </c>
      <c r="D121" s="26" t="s">
        <v>2835</v>
      </c>
    </row>
    <row r="122" spans="1:4" x14ac:dyDescent="0.25">
      <c r="A122" s="88"/>
      <c r="B122" s="26">
        <v>152000</v>
      </c>
      <c r="C122" s="26" t="s">
        <v>376</v>
      </c>
      <c r="D122" s="26" t="s">
        <v>2836</v>
      </c>
    </row>
    <row r="123" spans="1:4" x14ac:dyDescent="0.25">
      <c r="A123" s="88"/>
      <c r="B123" s="26"/>
      <c r="C123" s="26"/>
      <c r="D123" s="26"/>
    </row>
    <row r="124" spans="1:4" x14ac:dyDescent="0.25">
      <c r="A124" s="88"/>
      <c r="B124" s="26"/>
      <c r="C124" s="26"/>
      <c r="D124" s="26"/>
    </row>
    <row r="125" spans="1:4" x14ac:dyDescent="0.25">
      <c r="A125" s="88"/>
      <c r="B125" s="26"/>
      <c r="C125" s="26"/>
      <c r="D125" s="26"/>
    </row>
    <row r="126" spans="1:4" x14ac:dyDescent="0.25">
      <c r="A126" s="88"/>
      <c r="B126" s="29"/>
      <c r="C126" s="18"/>
      <c r="D126" s="18"/>
    </row>
    <row r="127" spans="1:4" x14ac:dyDescent="0.25">
      <c r="A127" s="88"/>
      <c r="B127" s="29"/>
      <c r="C127" s="18"/>
      <c r="D127" s="18"/>
    </row>
    <row r="128" spans="1:4" x14ac:dyDescent="0.25">
      <c r="A128" s="88"/>
      <c r="B128" s="29"/>
      <c r="C128" s="18"/>
      <c r="D128" s="18"/>
    </row>
    <row r="129" spans="1:4" x14ac:dyDescent="0.25">
      <c r="A129" s="88"/>
      <c r="B129" s="29"/>
      <c r="C129" s="14"/>
      <c r="D129" s="18"/>
    </row>
    <row r="130" spans="1:4" x14ac:dyDescent="0.25">
      <c r="A130" s="88"/>
      <c r="B130" s="29"/>
      <c r="C130" s="31"/>
      <c r="D130" s="18"/>
    </row>
    <row r="131" spans="1:4" x14ac:dyDescent="0.25">
      <c r="A131" s="88"/>
      <c r="B131" s="29"/>
      <c r="C131" s="31"/>
      <c r="D131" s="18"/>
    </row>
    <row r="132" spans="1:4" ht="34.5" x14ac:dyDescent="0.25">
      <c r="A132" s="87" t="s">
        <v>15</v>
      </c>
      <c r="B132" s="13">
        <f>SUM(B133:B138)</f>
        <v>0</v>
      </c>
      <c r="C132" s="31"/>
      <c r="D132" s="18"/>
    </row>
    <row r="133" spans="1:4" ht="23.25" x14ac:dyDescent="0.25">
      <c r="A133" s="88" t="s">
        <v>16</v>
      </c>
      <c r="B133" s="29"/>
      <c r="C133" s="31"/>
      <c r="D133" s="18"/>
    </row>
    <row r="134" spans="1:4" x14ac:dyDescent="0.25">
      <c r="A134" s="88"/>
      <c r="B134" s="29"/>
      <c r="C134" s="31"/>
      <c r="D134" s="91"/>
    </row>
    <row r="135" spans="1:4" x14ac:dyDescent="0.25">
      <c r="A135" s="88"/>
      <c r="B135" s="29"/>
      <c r="C135" s="31"/>
      <c r="D135" s="18"/>
    </row>
    <row r="136" spans="1:4" x14ac:dyDescent="0.25">
      <c r="A136" s="88"/>
      <c r="B136" s="29"/>
      <c r="C136" s="14"/>
      <c r="D136" s="18"/>
    </row>
    <row r="137" spans="1:4" x14ac:dyDescent="0.25">
      <c r="A137" s="88"/>
      <c r="B137" s="29"/>
      <c r="C137" s="33"/>
      <c r="D137" s="91"/>
    </row>
    <row r="138" spans="1:4" x14ac:dyDescent="0.25">
      <c r="A138" s="88"/>
      <c r="B138" s="29"/>
      <c r="C138" s="33"/>
      <c r="D138" s="18"/>
    </row>
    <row r="139" spans="1:4" ht="135.75" x14ac:dyDescent="0.25">
      <c r="A139" s="87" t="s">
        <v>17</v>
      </c>
      <c r="B139" s="13">
        <f>SUM(B140:B142)</f>
        <v>0</v>
      </c>
      <c r="C139" s="31"/>
      <c r="D139" s="42"/>
    </row>
    <row r="140" spans="1:4" ht="90.75" x14ac:dyDescent="0.25">
      <c r="A140" s="88" t="s">
        <v>18</v>
      </c>
      <c r="B140" s="29"/>
      <c r="C140" s="14"/>
      <c r="D140" s="18"/>
    </row>
    <row r="141" spans="1:4" x14ac:dyDescent="0.25">
      <c r="A141" s="88"/>
      <c r="B141" s="29"/>
      <c r="C141" s="18"/>
      <c r="D141" s="26"/>
    </row>
    <row r="142" spans="1:4" x14ac:dyDescent="0.25">
      <c r="A142" s="88"/>
      <c r="B142" s="29"/>
      <c r="C142" s="18"/>
      <c r="D142" s="26"/>
    </row>
    <row r="143" spans="1:4" ht="90.75" x14ac:dyDescent="0.25">
      <c r="A143" s="87" t="s">
        <v>19</v>
      </c>
      <c r="B143" s="13">
        <f>SUM(B144:B145)</f>
        <v>0</v>
      </c>
      <c r="C143" s="14"/>
      <c r="D143" s="26"/>
    </row>
    <row r="144" spans="1:4" ht="79.5" x14ac:dyDescent="0.25">
      <c r="A144" s="88" t="s">
        <v>20</v>
      </c>
      <c r="B144" s="29"/>
      <c r="C144" s="18"/>
      <c r="D144" s="26"/>
    </row>
    <row r="145" spans="1:4" x14ac:dyDescent="0.25">
      <c r="A145" s="88"/>
      <c r="B145" s="29"/>
      <c r="C145" s="18"/>
      <c r="D145" s="26"/>
    </row>
    <row r="146" spans="1:4" ht="34.5" x14ac:dyDescent="0.25">
      <c r="A146" s="87" t="s">
        <v>21</v>
      </c>
      <c r="B146" s="13">
        <f>SUM(B147:B173)</f>
        <v>0</v>
      </c>
      <c r="C146" s="18"/>
      <c r="D146" s="26"/>
    </row>
    <row r="147" spans="1:4" ht="23.25" x14ac:dyDescent="0.25">
      <c r="A147" s="88" t="s">
        <v>22</v>
      </c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18"/>
      <c r="D159" s="26"/>
    </row>
    <row r="160" spans="1:4" x14ac:dyDescent="0.25">
      <c r="A160" s="89"/>
      <c r="B160" s="29"/>
      <c r="C160" s="18"/>
      <c r="D160" s="26"/>
    </row>
    <row r="161" spans="1:4" x14ac:dyDescent="0.25">
      <c r="A161" s="89"/>
      <c r="B161" s="29"/>
      <c r="C161" s="18"/>
      <c r="D161" s="26"/>
    </row>
    <row r="162" spans="1:4" x14ac:dyDescent="0.25">
      <c r="A162" s="89"/>
      <c r="B162" s="29"/>
      <c r="C162" s="18"/>
      <c r="D162" s="26"/>
    </row>
    <row r="163" spans="1:4" x14ac:dyDescent="0.25">
      <c r="A163" s="89"/>
      <c r="B163" s="29"/>
      <c r="C163" s="18"/>
      <c r="D163" s="26"/>
    </row>
    <row r="164" spans="1:4" x14ac:dyDescent="0.25">
      <c r="A164" s="89"/>
      <c r="B164" s="29"/>
      <c r="C164" s="18"/>
      <c r="D164" s="26"/>
    </row>
    <row r="165" spans="1:4" x14ac:dyDescent="0.25">
      <c r="A165" s="89"/>
      <c r="B165" s="29"/>
      <c r="C165" s="18"/>
      <c r="D165" s="26"/>
    </row>
    <row r="166" spans="1:4" x14ac:dyDescent="0.25">
      <c r="A166" s="89"/>
      <c r="B166" s="29"/>
      <c r="C166" s="18"/>
      <c r="D166" s="26"/>
    </row>
    <row r="167" spans="1:4" x14ac:dyDescent="0.25">
      <c r="A167" s="89"/>
      <c r="B167" s="29"/>
      <c r="C167" s="18"/>
      <c r="D167" s="26"/>
    </row>
    <row r="168" spans="1:4" x14ac:dyDescent="0.25">
      <c r="A168" s="89"/>
      <c r="B168" s="29"/>
      <c r="C168" s="18"/>
      <c r="D168" s="26"/>
    </row>
    <row r="169" spans="1:4" x14ac:dyDescent="0.25">
      <c r="A169" s="89"/>
      <c r="B169" s="29"/>
      <c r="C169" s="18"/>
      <c r="D169" s="26"/>
    </row>
    <row r="170" spans="1:4" x14ac:dyDescent="0.25">
      <c r="A170" s="89"/>
      <c r="B170" s="29"/>
      <c r="C170" s="18"/>
      <c r="D170" s="26"/>
    </row>
    <row r="171" spans="1:4" x14ac:dyDescent="0.25">
      <c r="A171" s="89"/>
      <c r="B171" s="29"/>
      <c r="C171" s="91"/>
      <c r="D171" s="26"/>
    </row>
    <row r="172" spans="1:4" x14ac:dyDescent="0.25">
      <c r="A172" s="89"/>
      <c r="B172" s="29"/>
      <c r="C172" s="18"/>
      <c r="D172" s="26"/>
    </row>
    <row r="173" spans="1:4" ht="15.75" thickBot="1" x14ac:dyDescent="0.3">
      <c r="A173" s="90"/>
      <c r="B173" s="29"/>
      <c r="C173" s="18"/>
      <c r="D173" s="26"/>
    </row>
    <row r="174" spans="1:4" ht="23.25" thickBot="1" x14ac:dyDescent="0.3">
      <c r="A174" s="39" t="s">
        <v>23</v>
      </c>
      <c r="B174" s="92">
        <f>+B11+B36+B64+B132+B139+B143+B146</f>
        <v>18607839.880000003</v>
      </c>
      <c r="C174" s="91"/>
      <c r="D174" s="26"/>
    </row>
    <row r="175" spans="1:4" x14ac:dyDescent="0.25">
      <c r="A175" s="2"/>
      <c r="B175" s="2"/>
      <c r="C175" s="2"/>
    </row>
    <row r="176" spans="1:4" x14ac:dyDescent="0.25">
      <c r="A176" s="6"/>
      <c r="B176" s="6"/>
      <c r="C176" s="41" t="s">
        <v>24</v>
      </c>
    </row>
    <row r="177" spans="1:3" x14ac:dyDescent="0.25">
      <c r="A177" s="6"/>
      <c r="B177" s="6"/>
      <c r="C17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368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36897" r:id="rId3"/>
      </mc:Fallback>
    </mc:AlternateContent>
  </oleObjects>
</worksheet>
</file>

<file path=xl/worksheets/sheet2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B59BE-41AF-4716-BB7C-90D3ABBAAB6A}">
  <dimension ref="A1:H164"/>
  <sheetViews>
    <sheetView workbookViewId="0">
      <selection activeCell="B8" sqref="B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2846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115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31"/>
      <c r="B13" s="26">
        <v>115</v>
      </c>
      <c r="C13" s="137" t="s">
        <v>2840</v>
      </c>
      <c r="D13" s="26" t="s">
        <v>2841</v>
      </c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422162.24</v>
      </c>
      <c r="C36" s="14"/>
      <c r="D36" s="19"/>
    </row>
    <row r="37" spans="1:4" ht="23.25" x14ac:dyDescent="0.25">
      <c r="A37" s="16" t="s">
        <v>12</v>
      </c>
      <c r="B37" s="29"/>
      <c r="C37" s="14"/>
      <c r="D37" s="26"/>
    </row>
    <row r="38" spans="1:4" x14ac:dyDescent="0.25">
      <c r="A38" s="31"/>
      <c r="B38" s="26">
        <v>398937.31</v>
      </c>
      <c r="C38" s="137" t="s">
        <v>33</v>
      </c>
      <c r="D38" s="137" t="s">
        <v>2837</v>
      </c>
    </row>
    <row r="39" spans="1:4" x14ac:dyDescent="0.25">
      <c r="A39" s="31"/>
      <c r="B39" s="26">
        <v>201.82</v>
      </c>
      <c r="C39" s="26" t="s">
        <v>2014</v>
      </c>
      <c r="D39" s="26" t="s">
        <v>2838</v>
      </c>
    </row>
    <row r="40" spans="1:4" x14ac:dyDescent="0.25">
      <c r="A40" s="31"/>
      <c r="B40" s="26">
        <v>2481.14</v>
      </c>
      <c r="C40" s="26" t="s">
        <v>683</v>
      </c>
      <c r="D40" s="26" t="s">
        <v>2839</v>
      </c>
    </row>
    <row r="41" spans="1:4" x14ac:dyDescent="0.25">
      <c r="A41" s="31"/>
      <c r="B41" s="26">
        <v>504.36</v>
      </c>
      <c r="C41" s="26" t="s">
        <v>2842</v>
      </c>
      <c r="D41" s="26" t="s">
        <v>1407</v>
      </c>
    </row>
    <row r="42" spans="1:4" x14ac:dyDescent="0.25">
      <c r="A42" s="31"/>
      <c r="B42" s="26">
        <v>931.61</v>
      </c>
      <c r="C42" s="26" t="s">
        <v>112</v>
      </c>
      <c r="D42" s="26" t="s">
        <v>2843</v>
      </c>
    </row>
    <row r="43" spans="1:4" x14ac:dyDescent="0.25">
      <c r="A43" s="31"/>
      <c r="B43" s="26">
        <v>1198.8800000000001</v>
      </c>
      <c r="C43" s="26" t="s">
        <v>68</v>
      </c>
      <c r="D43" s="26" t="s">
        <v>2844</v>
      </c>
    </row>
    <row r="44" spans="1:4" x14ac:dyDescent="0.25">
      <c r="A44" s="31"/>
      <c r="B44" s="26">
        <v>17907.12</v>
      </c>
      <c r="C44" s="26" t="s">
        <v>715</v>
      </c>
      <c r="D44" s="26" t="s">
        <v>2845</v>
      </c>
    </row>
    <row r="45" spans="1:4" ht="15.75" x14ac:dyDescent="0.25">
      <c r="A45" s="31"/>
      <c r="B45" s="133"/>
      <c r="C45" s="134"/>
      <c r="D45" s="26"/>
    </row>
    <row r="46" spans="1:4" x14ac:dyDescent="0.25">
      <c r="A46" s="31"/>
      <c r="B46" s="138"/>
      <c r="C46" s="142"/>
      <c r="D46" s="26"/>
    </row>
    <row r="47" spans="1:4" x14ac:dyDescent="0.25">
      <c r="A47" s="31"/>
      <c r="B47" s="138"/>
      <c r="C47" s="142"/>
      <c r="D47" s="26"/>
    </row>
    <row r="48" spans="1:4" x14ac:dyDescent="0.25">
      <c r="A48" s="31"/>
      <c r="B48" s="138"/>
      <c r="C48" s="142"/>
      <c r="D48" s="26"/>
    </row>
    <row r="49" spans="1:4" x14ac:dyDescent="0.25">
      <c r="A49" s="31"/>
      <c r="B49" s="138"/>
      <c r="C49" s="142"/>
      <c r="D49" s="26"/>
    </row>
    <row r="50" spans="1:4" x14ac:dyDescent="0.25">
      <c r="A50" s="31"/>
      <c r="B50" s="138"/>
      <c r="C50" s="142"/>
      <c r="D50" s="26"/>
    </row>
    <row r="51" spans="1:4" x14ac:dyDescent="0.25">
      <c r="A51" s="31"/>
      <c r="B51" s="29"/>
      <c r="C51" s="18"/>
      <c r="D51" s="26"/>
    </row>
    <row r="52" spans="1:4" x14ac:dyDescent="0.25">
      <c r="A52" s="31"/>
      <c r="B52" s="29"/>
      <c r="C52" s="18"/>
      <c r="D52" s="26"/>
    </row>
    <row r="53" spans="1:4" x14ac:dyDescent="0.25">
      <c r="A53" s="31"/>
      <c r="B53" s="29"/>
      <c r="C53" s="18"/>
      <c r="D53" s="26"/>
    </row>
    <row r="54" spans="1:4" x14ac:dyDescent="0.25">
      <c r="A54" s="31"/>
      <c r="B54" s="29"/>
      <c r="C54" s="18"/>
      <c r="D54" s="26"/>
    </row>
    <row r="55" spans="1:4" x14ac:dyDescent="0.25">
      <c r="A55" s="31"/>
      <c r="B55" s="29"/>
      <c r="C55" s="18"/>
      <c r="D55" s="26"/>
    </row>
    <row r="56" spans="1:4" x14ac:dyDescent="0.25">
      <c r="A56" s="31"/>
      <c r="B56" s="29"/>
      <c r="C56" s="18"/>
      <c r="D56" s="18"/>
    </row>
    <row r="57" spans="1:4" x14ac:dyDescent="0.25">
      <c r="A57" s="31"/>
      <c r="B57" s="29"/>
      <c r="C57" s="18"/>
      <c r="D57" s="18"/>
    </row>
    <row r="58" spans="1:4" x14ac:dyDescent="0.25">
      <c r="A58" s="31"/>
      <c r="B58" s="29"/>
      <c r="C58" s="18"/>
      <c r="D58" s="18"/>
    </row>
    <row r="59" spans="1:4" x14ac:dyDescent="0.25">
      <c r="A59" s="31"/>
      <c r="B59" s="29"/>
      <c r="C59" s="18"/>
      <c r="D59" s="18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SUM(B64:B118)</f>
        <v>12596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>
        <v>12596</v>
      </c>
      <c r="C65" t="s">
        <v>2629</v>
      </c>
      <c r="D65" s="26" t="s">
        <v>2729</v>
      </c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4"/>
      <c r="D116" s="18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31"/>
      <c r="D118" s="18"/>
    </row>
    <row r="119" spans="1:4" ht="34.5" x14ac:dyDescent="0.25">
      <c r="A119" s="87" t="s">
        <v>15</v>
      </c>
      <c r="B119" s="13">
        <f>SUM(B120:B125)</f>
        <v>0</v>
      </c>
      <c r="C119" s="31"/>
      <c r="D119" s="18"/>
    </row>
    <row r="120" spans="1:4" ht="23.25" x14ac:dyDescent="0.25">
      <c r="A120" s="88" t="s">
        <v>16</v>
      </c>
      <c r="B120" s="29"/>
      <c r="C120" s="31"/>
      <c r="D120" s="18"/>
    </row>
    <row r="121" spans="1:4" x14ac:dyDescent="0.25">
      <c r="A121" s="88"/>
      <c r="B121" s="29"/>
      <c r="C121" s="31"/>
      <c r="D121" s="91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3"/>
      <c r="D124" s="91"/>
    </row>
    <row r="125" spans="1:4" x14ac:dyDescent="0.25">
      <c r="A125" s="88"/>
      <c r="B125" s="29"/>
      <c r="C125" s="33"/>
      <c r="D125" s="18"/>
    </row>
    <row r="126" spans="1:4" ht="135.75" x14ac:dyDescent="0.25">
      <c r="A126" s="87" t="s">
        <v>17</v>
      </c>
      <c r="B126" s="13">
        <f>SUM(B127:B129)</f>
        <v>0</v>
      </c>
      <c r="C126" s="31"/>
      <c r="D126" s="42"/>
    </row>
    <row r="127" spans="1:4" ht="90.75" x14ac:dyDescent="0.25">
      <c r="A127" s="88" t="s">
        <v>18</v>
      </c>
      <c r="B127" s="29"/>
      <c r="C127" s="14"/>
      <c r="D127" s="18"/>
    </row>
    <row r="128" spans="1:4" x14ac:dyDescent="0.25">
      <c r="A128" s="88"/>
      <c r="B128" s="29"/>
      <c r="C128" s="18"/>
      <c r="D128" s="26"/>
    </row>
    <row r="129" spans="1:4" x14ac:dyDescent="0.25">
      <c r="A129" s="88"/>
      <c r="B129" s="29"/>
      <c r="C129" s="18"/>
      <c r="D129" s="26"/>
    </row>
    <row r="130" spans="1:4" ht="90.75" x14ac:dyDescent="0.25">
      <c r="A130" s="87" t="s">
        <v>19</v>
      </c>
      <c r="B130" s="13">
        <f>SUM(B131:B132)</f>
        <v>0</v>
      </c>
      <c r="C130" s="14"/>
      <c r="D130" s="26"/>
    </row>
    <row r="131" spans="1:4" ht="79.5" x14ac:dyDescent="0.25">
      <c r="A131" s="88" t="s">
        <v>20</v>
      </c>
      <c r="B131" s="29"/>
      <c r="C131" s="18"/>
      <c r="D131" s="26"/>
    </row>
    <row r="132" spans="1:4" x14ac:dyDescent="0.25">
      <c r="A132" s="88"/>
      <c r="B132" s="29"/>
      <c r="C132" s="18"/>
      <c r="D132" s="26"/>
    </row>
    <row r="133" spans="1:4" ht="34.5" x14ac:dyDescent="0.25">
      <c r="A133" s="87" t="s">
        <v>21</v>
      </c>
      <c r="B133" s="13">
        <f>SUM(B134:B160)</f>
        <v>0</v>
      </c>
      <c r="C133" s="18"/>
      <c r="D133" s="26"/>
    </row>
    <row r="134" spans="1:4" ht="23.25" x14ac:dyDescent="0.25">
      <c r="A134" s="88" t="s">
        <v>22</v>
      </c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91"/>
      <c r="D158" s="26"/>
    </row>
    <row r="159" spans="1:4" x14ac:dyDescent="0.25">
      <c r="A159" s="89"/>
      <c r="B159" s="29"/>
      <c r="C159" s="18"/>
      <c r="D159" s="26"/>
    </row>
    <row r="160" spans="1:4" ht="15.75" thickBot="1" x14ac:dyDescent="0.3">
      <c r="A160" s="90"/>
      <c r="B160" s="29"/>
      <c r="C160" s="18"/>
      <c r="D160" s="26"/>
    </row>
    <row r="161" spans="1:4" ht="23.25" thickBot="1" x14ac:dyDescent="0.3">
      <c r="A161" s="39" t="s">
        <v>23</v>
      </c>
      <c r="B161" s="92">
        <f>+B11+B36+B63+B119+B126+B130+B133</f>
        <v>434873.24</v>
      </c>
      <c r="C161" s="91"/>
      <c r="D161" s="26"/>
    </row>
    <row r="162" spans="1:4" x14ac:dyDescent="0.25">
      <c r="A162" s="2"/>
      <c r="B162" s="2"/>
      <c r="C162" s="2"/>
    </row>
    <row r="163" spans="1:4" x14ac:dyDescent="0.25">
      <c r="A163" s="6"/>
      <c r="B163" s="6"/>
      <c r="C163" s="41" t="s">
        <v>24</v>
      </c>
    </row>
    <row r="164" spans="1:4" x14ac:dyDescent="0.25">
      <c r="A164" s="6"/>
      <c r="B164" s="6"/>
      <c r="C16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379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37921" r:id="rId3"/>
      </mc:Fallback>
    </mc:AlternateContent>
  </oleObjects>
</worksheet>
</file>

<file path=xl/worksheets/sheet2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A5FC-BA00-47C2-B22F-85B098CD8017}">
  <dimension ref="A1:H165"/>
  <sheetViews>
    <sheetView workbookViewId="0">
      <selection activeCell="B8" sqref="B8"/>
    </sheetView>
  </sheetViews>
  <sheetFormatPr defaultRowHeight="15" x14ac:dyDescent="0.25"/>
  <cols>
    <col min="2" max="2" width="10.85546875" customWidth="1"/>
    <col min="3" max="3" width="17.85546875" bestFit="1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2848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0</v>
      </c>
      <c r="C36" s="14"/>
      <c r="D36" s="19"/>
    </row>
    <row r="37" spans="1:4" ht="23.25" x14ac:dyDescent="0.25">
      <c r="A37" s="31" t="s">
        <v>12</v>
      </c>
      <c r="B37" s="29"/>
      <c r="C37" s="14"/>
      <c r="D37" s="26"/>
    </row>
    <row r="38" spans="1:4" x14ac:dyDescent="0.25">
      <c r="A38" s="31"/>
      <c r="B38" s="26"/>
      <c r="C38" s="137"/>
      <c r="D38" s="137"/>
    </row>
    <row r="39" spans="1:4" x14ac:dyDescent="0.25">
      <c r="A39" s="31"/>
      <c r="B39" s="26"/>
      <c r="C39" s="137"/>
      <c r="D39" s="137"/>
    </row>
    <row r="40" spans="1:4" x14ac:dyDescent="0.25">
      <c r="A40" s="31"/>
      <c r="B40" s="26"/>
      <c r="C40" s="137"/>
      <c r="D40" s="137"/>
    </row>
    <row r="41" spans="1:4" x14ac:dyDescent="0.25">
      <c r="A41" s="31"/>
      <c r="B41" s="26"/>
      <c r="C41" s="137"/>
      <c r="D41" s="137"/>
    </row>
    <row r="42" spans="1:4" x14ac:dyDescent="0.25">
      <c r="A42" s="31"/>
      <c r="B42" s="26"/>
      <c r="C42" s="137"/>
      <c r="D42" s="137"/>
    </row>
    <row r="43" spans="1:4" x14ac:dyDescent="0.25">
      <c r="A43" s="31"/>
      <c r="B43" s="26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31"/>
      <c r="B47" s="138"/>
      <c r="C47" s="142"/>
      <c r="D47" s="26"/>
    </row>
    <row r="48" spans="1:4" x14ac:dyDescent="0.25">
      <c r="A48" s="31"/>
      <c r="B48" s="138"/>
      <c r="C48" s="142"/>
      <c r="D48" s="26"/>
    </row>
    <row r="49" spans="1:4" x14ac:dyDescent="0.25">
      <c r="A49" s="31"/>
      <c r="B49" s="138"/>
      <c r="C49" s="142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14046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31"/>
      <c r="B66" s="26">
        <v>1450</v>
      </c>
      <c r="C66" s="137" t="s">
        <v>2629</v>
      </c>
      <c r="D66" s="137" t="s">
        <v>2847</v>
      </c>
    </row>
    <row r="67" spans="1:4" x14ac:dyDescent="0.25">
      <c r="A67" s="31"/>
      <c r="B67" s="26">
        <v>12596</v>
      </c>
      <c r="C67" s="137" t="s">
        <v>2629</v>
      </c>
      <c r="D67" s="137" t="s">
        <v>412</v>
      </c>
    </row>
    <row r="68" spans="1:4" x14ac:dyDescent="0.25">
      <c r="A68" s="31"/>
      <c r="B68" s="26"/>
      <c r="C68" s="26"/>
      <c r="D68" s="26"/>
    </row>
    <row r="69" spans="1:4" x14ac:dyDescent="0.25">
      <c r="A69" s="31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14046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399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39969" r:id="rId3"/>
      </mc:Fallback>
    </mc:AlternateContent>
  </oleObjects>
</worksheet>
</file>

<file path=xl/worksheets/sheet2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DBCE-3518-44B9-9C0B-C6F796232158}">
  <dimension ref="A1:H165"/>
  <sheetViews>
    <sheetView workbookViewId="0">
      <selection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2849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01" t="s">
        <v>11</v>
      </c>
      <c r="B36" s="13">
        <f>SUM(B37:B63)</f>
        <v>0</v>
      </c>
      <c r="C36" s="14"/>
      <c r="D36" s="31"/>
    </row>
    <row r="37" spans="1:4" ht="23.25" x14ac:dyDescent="0.25">
      <c r="A37" s="31" t="s">
        <v>12</v>
      </c>
      <c r="B37" s="29"/>
      <c r="C37" s="14"/>
      <c r="D37" s="26"/>
    </row>
    <row r="38" spans="1:4" x14ac:dyDescent="0.25">
      <c r="A38" s="31"/>
      <c r="B38" s="26"/>
      <c r="C38" s="137"/>
      <c r="D38" s="137"/>
    </row>
    <row r="39" spans="1:4" x14ac:dyDescent="0.25">
      <c r="A39" s="31"/>
      <c r="B39" s="26"/>
      <c r="C39" s="137"/>
      <c r="D39" s="137"/>
    </row>
    <row r="40" spans="1:4" x14ac:dyDescent="0.25">
      <c r="A40" s="31"/>
      <c r="B40" s="26"/>
      <c r="C40" s="137"/>
      <c r="D40" s="137"/>
    </row>
    <row r="41" spans="1:4" x14ac:dyDescent="0.25">
      <c r="A41" s="31"/>
      <c r="B41" s="26"/>
      <c r="C41" s="137"/>
      <c r="D41" s="137"/>
    </row>
    <row r="42" spans="1:4" x14ac:dyDescent="0.25">
      <c r="A42" s="31"/>
      <c r="B42" s="26"/>
      <c r="C42" s="137"/>
      <c r="D42" s="137"/>
    </row>
    <row r="43" spans="1:4" x14ac:dyDescent="0.25">
      <c r="A43" s="31"/>
      <c r="B43" s="26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31"/>
      <c r="B47" s="138"/>
      <c r="C47" s="142"/>
      <c r="D47" s="26"/>
    </row>
    <row r="48" spans="1:4" x14ac:dyDescent="0.25">
      <c r="A48" s="31"/>
      <c r="B48" s="138"/>
      <c r="C48" s="142"/>
      <c r="D48" s="26"/>
    </row>
    <row r="49" spans="1:4" x14ac:dyDescent="0.25">
      <c r="A49" s="31"/>
      <c r="B49" s="138"/>
      <c r="C49" s="142"/>
      <c r="D49" s="26"/>
    </row>
    <row r="50" spans="1:4" x14ac:dyDescent="0.25">
      <c r="A50" s="31"/>
      <c r="B50" s="138"/>
      <c r="C50" s="142"/>
      <c r="D50" s="26"/>
    </row>
    <row r="51" spans="1:4" x14ac:dyDescent="0.25">
      <c r="A51" s="31"/>
      <c r="B51" s="138"/>
      <c r="C51" s="142"/>
      <c r="D51" s="26"/>
    </row>
    <row r="52" spans="1:4" x14ac:dyDescent="0.25">
      <c r="A52" s="31"/>
      <c r="B52" s="29"/>
      <c r="C52" s="18"/>
      <c r="D52" s="26"/>
    </row>
    <row r="53" spans="1:4" x14ac:dyDescent="0.25">
      <c r="A53" s="31"/>
      <c r="B53" s="29"/>
      <c r="C53" s="18"/>
      <c r="D53" s="26"/>
    </row>
    <row r="54" spans="1:4" x14ac:dyDescent="0.25">
      <c r="A54" s="31"/>
      <c r="B54" s="29"/>
      <c r="C54" s="18"/>
      <c r="D54" s="26"/>
    </row>
    <row r="55" spans="1:4" x14ac:dyDescent="0.25">
      <c r="A55" s="31"/>
      <c r="B55" s="29"/>
      <c r="C55" s="18"/>
      <c r="D55" s="26"/>
    </row>
    <row r="56" spans="1:4" x14ac:dyDescent="0.25">
      <c r="A56" s="31"/>
      <c r="B56" s="29"/>
      <c r="C56" s="18"/>
      <c r="D56" s="26"/>
    </row>
    <row r="57" spans="1:4" x14ac:dyDescent="0.25">
      <c r="A57" s="31"/>
      <c r="B57" s="29"/>
      <c r="C57" s="18"/>
      <c r="D57" s="18"/>
    </row>
    <row r="58" spans="1:4" x14ac:dyDescent="0.25">
      <c r="A58" s="31"/>
      <c r="B58" s="29"/>
      <c r="C58" s="18"/>
      <c r="D58" s="18"/>
    </row>
    <row r="59" spans="1:4" x14ac:dyDescent="0.25">
      <c r="A59" s="31"/>
      <c r="B59" s="29"/>
      <c r="C59" s="18"/>
      <c r="D59" s="18"/>
    </row>
    <row r="60" spans="1:4" x14ac:dyDescent="0.25">
      <c r="A60" s="31"/>
      <c r="B60" s="29"/>
      <c r="C60" s="18"/>
      <c r="D60" s="18"/>
    </row>
    <row r="61" spans="1:4" x14ac:dyDescent="0.25">
      <c r="A61" s="31"/>
      <c r="B61" s="29"/>
      <c r="C61" s="14"/>
      <c r="D61" s="18"/>
    </row>
    <row r="62" spans="1:4" x14ac:dyDescent="0.25">
      <c r="A62" s="31"/>
      <c r="B62" s="29"/>
      <c r="C62" s="18"/>
      <c r="D62" s="18"/>
    </row>
    <row r="63" spans="1:4" x14ac:dyDescent="0.25">
      <c r="A63" s="31"/>
      <c r="B63" s="29"/>
      <c r="C63" s="18"/>
      <c r="D63" s="18"/>
    </row>
    <row r="64" spans="1:4" ht="68.25" x14ac:dyDescent="0.25">
      <c r="A64" s="101" t="s">
        <v>13</v>
      </c>
      <c r="B64" s="13">
        <f>SUM(B65:B119)</f>
        <v>0</v>
      </c>
      <c r="C64" s="18"/>
      <c r="D64" s="18"/>
    </row>
    <row r="65" spans="1:4" ht="57" x14ac:dyDescent="0.25">
      <c r="A65" s="31" t="s">
        <v>14</v>
      </c>
      <c r="B65" s="29"/>
      <c r="C65" s="18"/>
      <c r="D65" s="18"/>
    </row>
    <row r="66" spans="1:4" x14ac:dyDescent="0.25">
      <c r="A66" s="31"/>
      <c r="B66" s="26"/>
      <c r="C66" s="26"/>
      <c r="D66" s="26"/>
    </row>
    <row r="67" spans="1:4" x14ac:dyDescent="0.25">
      <c r="A67" s="31"/>
      <c r="B67" s="26"/>
      <c r="C67" s="26"/>
      <c r="D67" s="26"/>
    </row>
    <row r="68" spans="1:4" x14ac:dyDescent="0.25">
      <c r="A68" s="31"/>
      <c r="B68" s="26"/>
      <c r="C68" s="26"/>
      <c r="D68" s="26"/>
    </row>
    <row r="69" spans="1:4" x14ac:dyDescent="0.25">
      <c r="A69" s="31"/>
      <c r="B69" s="26"/>
      <c r="C69" s="26"/>
      <c r="D69" s="26"/>
    </row>
    <row r="70" spans="1:4" x14ac:dyDescent="0.25">
      <c r="A70" s="31"/>
      <c r="B70" s="26"/>
      <c r="C70" s="26"/>
      <c r="D70" s="26"/>
    </row>
    <row r="71" spans="1:4" x14ac:dyDescent="0.25">
      <c r="A71" s="31"/>
      <c r="B71" s="26"/>
      <c r="C71" s="26"/>
      <c r="D71" s="26"/>
    </row>
    <row r="72" spans="1:4" x14ac:dyDescent="0.25">
      <c r="A72" s="31"/>
      <c r="B72" s="26"/>
      <c r="C72" s="26"/>
      <c r="D72" s="26"/>
    </row>
    <row r="73" spans="1:4" x14ac:dyDescent="0.25">
      <c r="A73" s="31"/>
      <c r="B73" s="26"/>
      <c r="C73" s="26"/>
      <c r="D73" s="26"/>
    </row>
    <row r="74" spans="1:4" x14ac:dyDescent="0.25">
      <c r="A74" s="31"/>
      <c r="B74" s="26"/>
      <c r="C74" s="26"/>
      <c r="D74" s="26"/>
    </row>
    <row r="75" spans="1:4" x14ac:dyDescent="0.25">
      <c r="A75" s="31"/>
      <c r="B75" s="26"/>
      <c r="C75" s="26"/>
      <c r="D75" s="26"/>
    </row>
    <row r="76" spans="1:4" x14ac:dyDescent="0.25">
      <c r="A76" s="31"/>
      <c r="B76" s="26"/>
      <c r="C76" s="26"/>
      <c r="D76" s="26"/>
    </row>
    <row r="77" spans="1:4" x14ac:dyDescent="0.25">
      <c r="A77" s="31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0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409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40993" r:id="rId3"/>
      </mc:Fallback>
    </mc:AlternateContent>
  </oleObjects>
</worksheet>
</file>

<file path=xl/worksheets/sheet2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FF03D-862A-47E1-9334-2036AA3EC941}">
  <dimension ref="A1:H165"/>
  <sheetViews>
    <sheetView workbookViewId="0">
      <selection activeCell="C7" sqref="C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2853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6940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600</v>
      </c>
      <c r="C38" s="26" t="s">
        <v>98</v>
      </c>
      <c r="D38" s="137" t="s">
        <v>2851</v>
      </c>
    </row>
    <row r="39" spans="1:4" x14ac:dyDescent="0.25">
      <c r="A39" s="31"/>
      <c r="B39" s="26">
        <v>6340</v>
      </c>
      <c r="C39" s="26" t="s">
        <v>2850</v>
      </c>
      <c r="D39" s="137" t="s">
        <v>2852</v>
      </c>
    </row>
    <row r="40" spans="1:4" x14ac:dyDescent="0.25">
      <c r="A40" s="31"/>
      <c r="B40" s="26"/>
      <c r="C40" s="137"/>
      <c r="D40" s="137"/>
    </row>
    <row r="41" spans="1:4" x14ac:dyDescent="0.25">
      <c r="A41" s="31"/>
      <c r="B41" s="26"/>
      <c r="C41" s="137"/>
      <c r="D41" s="137"/>
    </row>
    <row r="42" spans="1:4" x14ac:dyDescent="0.25">
      <c r="A42" s="31"/>
      <c r="B42" s="26"/>
      <c r="C42" s="137"/>
      <c r="D42" s="137"/>
    </row>
    <row r="43" spans="1:4" x14ac:dyDescent="0.25">
      <c r="A43" s="31"/>
      <c r="B43" s="26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16"/>
      <c r="B47" s="138"/>
      <c r="C47" s="139"/>
      <c r="D47" s="26"/>
    </row>
    <row r="48" spans="1:4" x14ac:dyDescent="0.25">
      <c r="A48" s="16"/>
      <c r="B48" s="138"/>
      <c r="C48" s="139"/>
      <c r="D48" s="26"/>
    </row>
    <row r="49" spans="1:4" x14ac:dyDescent="0.25">
      <c r="A49" s="16"/>
      <c r="B49" s="138"/>
      <c r="C49" s="139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6940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420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42017" r:id="rId3"/>
      </mc:Fallback>
    </mc:AlternateContent>
  </oleObjects>
</worksheet>
</file>

<file path=xl/worksheets/sheet2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F1D79-087B-4035-A541-B09B75ED29B2}">
  <dimension ref="A1:H165"/>
  <sheetViews>
    <sheetView workbookViewId="0">
      <selection activeCell="C51" sqref="C5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2854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48">
        <f>SUM(B37:B63)</f>
        <v>476.33</v>
      </c>
      <c r="C36" s="149"/>
      <c r="D36" s="19"/>
    </row>
    <row r="37" spans="1:4" ht="23.25" x14ac:dyDescent="0.25">
      <c r="A37" s="16" t="s">
        <v>12</v>
      </c>
      <c r="B37" s="150"/>
      <c r="C37" s="149"/>
      <c r="D37" s="26"/>
    </row>
    <row r="38" spans="1:4" x14ac:dyDescent="0.25">
      <c r="A38" s="31"/>
      <c r="B38" s="137">
        <v>476.33</v>
      </c>
      <c r="C38" s="137" t="s">
        <v>2588</v>
      </c>
      <c r="D38" s="137" t="s">
        <v>2855</v>
      </c>
    </row>
    <row r="39" spans="1:4" x14ac:dyDescent="0.25">
      <c r="A39" s="31"/>
      <c r="B39" s="137"/>
      <c r="C39" s="137"/>
      <c r="D39" s="137"/>
    </row>
    <row r="40" spans="1:4" x14ac:dyDescent="0.25">
      <c r="A40" s="31"/>
      <c r="B40" s="137"/>
      <c r="C40" s="137"/>
      <c r="D40" s="137"/>
    </row>
    <row r="41" spans="1:4" x14ac:dyDescent="0.25">
      <c r="A41" s="31"/>
      <c r="B41" s="137"/>
      <c r="C41" s="137"/>
      <c r="D41" s="137"/>
    </row>
    <row r="42" spans="1:4" x14ac:dyDescent="0.25">
      <c r="A42" s="31"/>
      <c r="B42" s="137"/>
      <c r="C42" s="137"/>
      <c r="D42" s="137"/>
    </row>
    <row r="43" spans="1:4" x14ac:dyDescent="0.25">
      <c r="A43" s="31"/>
      <c r="B43" s="137"/>
      <c r="C43" s="137"/>
      <c r="D43" s="137"/>
    </row>
    <row r="44" spans="1:4" x14ac:dyDescent="0.25">
      <c r="A44" s="31"/>
      <c r="B44" s="137"/>
      <c r="C44" s="137"/>
      <c r="D44" s="26"/>
    </row>
    <row r="45" spans="1:4" ht="15.75" x14ac:dyDescent="0.25">
      <c r="A45" s="31"/>
      <c r="B45" s="151"/>
      <c r="C45" s="152"/>
      <c r="D45" s="26"/>
    </row>
    <row r="46" spans="1:4" ht="15.75" x14ac:dyDescent="0.25">
      <c r="A46" s="31"/>
      <c r="B46" s="151"/>
      <c r="C46" s="152"/>
      <c r="D46" s="26"/>
    </row>
    <row r="47" spans="1:4" x14ac:dyDescent="0.25">
      <c r="A47" s="16"/>
      <c r="B47" s="153"/>
      <c r="C47" s="154"/>
      <c r="D47" s="26"/>
    </row>
    <row r="48" spans="1:4" x14ac:dyDescent="0.25">
      <c r="A48" s="16"/>
      <c r="B48" s="153"/>
      <c r="C48" s="154"/>
      <c r="D48" s="26"/>
    </row>
    <row r="49" spans="1:4" x14ac:dyDescent="0.25">
      <c r="A49" s="16"/>
      <c r="B49" s="153"/>
      <c r="C49" s="154"/>
      <c r="D49" s="26"/>
    </row>
    <row r="50" spans="1:4" x14ac:dyDescent="0.25">
      <c r="A50" s="16"/>
      <c r="B50" s="153"/>
      <c r="C50" s="154"/>
      <c r="D50" s="26"/>
    </row>
    <row r="51" spans="1:4" x14ac:dyDescent="0.25">
      <c r="A51" s="16"/>
      <c r="B51" s="153"/>
      <c r="C51" s="154"/>
      <c r="D51" s="26"/>
    </row>
    <row r="52" spans="1:4" x14ac:dyDescent="0.25">
      <c r="A52" s="16"/>
      <c r="B52" s="150"/>
      <c r="C52" s="155"/>
      <c r="D52" s="26"/>
    </row>
    <row r="53" spans="1:4" x14ac:dyDescent="0.25">
      <c r="A53" s="16"/>
      <c r="B53" s="150"/>
      <c r="C53" s="155"/>
      <c r="D53" s="26"/>
    </row>
    <row r="54" spans="1:4" x14ac:dyDescent="0.25">
      <c r="A54" s="16"/>
      <c r="B54" s="150"/>
      <c r="C54" s="155"/>
      <c r="D54" s="26"/>
    </row>
    <row r="55" spans="1:4" x14ac:dyDescent="0.25">
      <c r="A55" s="16"/>
      <c r="B55" s="150"/>
      <c r="C55" s="155"/>
      <c r="D55" s="26"/>
    </row>
    <row r="56" spans="1:4" x14ac:dyDescent="0.25">
      <c r="A56" s="16"/>
      <c r="B56" s="150"/>
      <c r="C56" s="155"/>
      <c r="D56" s="26"/>
    </row>
    <row r="57" spans="1:4" x14ac:dyDescent="0.25">
      <c r="A57" s="16"/>
      <c r="B57" s="150"/>
      <c r="C57" s="155"/>
      <c r="D57" s="21"/>
    </row>
    <row r="58" spans="1:4" x14ac:dyDescent="0.25">
      <c r="A58" s="16"/>
      <c r="B58" s="150"/>
      <c r="C58" s="155"/>
      <c r="D58" s="21"/>
    </row>
    <row r="59" spans="1:4" x14ac:dyDescent="0.25">
      <c r="A59" s="16"/>
      <c r="B59" s="150"/>
      <c r="C59" s="155"/>
      <c r="D59" s="21"/>
    </row>
    <row r="60" spans="1:4" x14ac:dyDescent="0.25">
      <c r="A60" s="16"/>
      <c r="B60" s="150"/>
      <c r="C60" s="155"/>
      <c r="D60" s="21"/>
    </row>
    <row r="61" spans="1:4" x14ac:dyDescent="0.25">
      <c r="A61" s="16"/>
      <c r="B61" s="150"/>
      <c r="C61" s="149"/>
      <c r="D61" s="21"/>
    </row>
    <row r="62" spans="1:4" x14ac:dyDescent="0.25">
      <c r="A62" s="16"/>
      <c r="B62" s="150"/>
      <c r="C62" s="155"/>
      <c r="D62" s="21"/>
    </row>
    <row r="63" spans="1:4" x14ac:dyDescent="0.25">
      <c r="A63" s="16"/>
      <c r="B63" s="150"/>
      <c r="C63" s="155"/>
      <c r="D63" s="21"/>
    </row>
    <row r="64" spans="1:4" ht="68.25" x14ac:dyDescent="0.25">
      <c r="A64" s="12" t="s">
        <v>13</v>
      </c>
      <c r="B64" s="13">
        <f>SUM(B65:B119)</f>
        <v>8092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>
        <v>8092</v>
      </c>
      <c r="C66" s="140" t="s">
        <v>2610</v>
      </c>
      <c r="D66" t="s">
        <v>2856</v>
      </c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8568.33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430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43041" r:id="rId3"/>
      </mc:Fallback>
    </mc:AlternateContent>
  </oleObjects>
</worksheet>
</file>

<file path=xl/worksheets/sheet2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B2C9E-74EF-46B2-BE46-8F3571B64B76}">
  <dimension ref="A1:H165"/>
  <sheetViews>
    <sheetView workbookViewId="0">
      <selection activeCell="D38" sqref="D3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2857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480.52</v>
      </c>
      <c r="C36" s="14"/>
      <c r="D36" s="19"/>
    </row>
    <row r="37" spans="1:4" ht="23.25" x14ac:dyDescent="0.25">
      <c r="A37" s="31" t="s">
        <v>12</v>
      </c>
      <c r="B37" s="29"/>
      <c r="C37" s="14"/>
      <c r="D37" s="26"/>
    </row>
    <row r="38" spans="1:4" x14ac:dyDescent="0.25">
      <c r="A38" s="31"/>
      <c r="B38" s="26">
        <v>179.93</v>
      </c>
      <c r="C38" s="137" t="s">
        <v>2858</v>
      </c>
      <c r="D38" s="137" t="s">
        <v>2860</v>
      </c>
    </row>
    <row r="39" spans="1:4" x14ac:dyDescent="0.25">
      <c r="A39" s="31"/>
      <c r="B39" s="26">
        <v>300.58999999999997</v>
      </c>
      <c r="C39" s="137" t="s">
        <v>2859</v>
      </c>
      <c r="D39" s="137" t="s">
        <v>2861</v>
      </c>
    </row>
    <row r="40" spans="1:4" x14ac:dyDescent="0.25">
      <c r="A40" s="31"/>
      <c r="B40" s="26"/>
      <c r="C40" s="137"/>
      <c r="D40" s="137"/>
    </row>
    <row r="41" spans="1:4" x14ac:dyDescent="0.25">
      <c r="A41" s="31"/>
      <c r="B41" s="26"/>
      <c r="C41" s="137"/>
      <c r="D41" s="137"/>
    </row>
    <row r="42" spans="1:4" x14ac:dyDescent="0.25">
      <c r="A42" s="31"/>
      <c r="B42" s="26"/>
      <c r="C42" s="137"/>
      <c r="D42" s="137"/>
    </row>
    <row r="43" spans="1:4" x14ac:dyDescent="0.25">
      <c r="A43" s="31"/>
      <c r="B43" s="26"/>
      <c r="C43" s="137"/>
      <c r="D43" s="137"/>
    </row>
    <row r="44" spans="1:4" x14ac:dyDescent="0.25">
      <c r="A44" s="31"/>
      <c r="B44" s="26"/>
      <c r="C44" s="26"/>
      <c r="D44" s="26"/>
    </row>
    <row r="45" spans="1:4" ht="15.75" x14ac:dyDescent="0.25">
      <c r="A45" s="31"/>
      <c r="B45" s="133"/>
      <c r="C45" s="134"/>
      <c r="D45" s="26"/>
    </row>
    <row r="46" spans="1:4" ht="15.75" x14ac:dyDescent="0.25">
      <c r="A46" s="31"/>
      <c r="B46" s="133"/>
      <c r="C46" s="134"/>
      <c r="D46" s="26"/>
    </row>
    <row r="47" spans="1:4" x14ac:dyDescent="0.25">
      <c r="A47" s="31"/>
      <c r="B47" s="138"/>
      <c r="C47" s="142"/>
      <c r="D47" s="26"/>
    </row>
    <row r="48" spans="1:4" x14ac:dyDescent="0.25">
      <c r="A48" s="31"/>
      <c r="B48" s="138"/>
      <c r="C48" s="142"/>
      <c r="D48" s="26"/>
    </row>
    <row r="49" spans="1:4" x14ac:dyDescent="0.25">
      <c r="A49" s="31"/>
      <c r="B49" s="138"/>
      <c r="C49" s="142"/>
      <c r="D49" s="26"/>
    </row>
    <row r="50" spans="1:4" x14ac:dyDescent="0.25">
      <c r="A50" s="31"/>
      <c r="B50" s="138"/>
      <c r="C50" s="142"/>
      <c r="D50" s="26"/>
    </row>
    <row r="51" spans="1:4" x14ac:dyDescent="0.25">
      <c r="A51" s="31"/>
      <c r="B51" s="138"/>
      <c r="C51" s="142"/>
      <c r="D51" s="26"/>
    </row>
    <row r="52" spans="1:4" x14ac:dyDescent="0.25">
      <c r="A52" s="31"/>
      <c r="B52" s="29"/>
      <c r="C52" s="18"/>
      <c r="D52" s="26"/>
    </row>
    <row r="53" spans="1:4" x14ac:dyDescent="0.25">
      <c r="A53" s="31"/>
      <c r="B53" s="29"/>
      <c r="C53" s="18"/>
      <c r="D53" s="26"/>
    </row>
    <row r="54" spans="1:4" x14ac:dyDescent="0.25">
      <c r="A54" s="31"/>
      <c r="B54" s="29"/>
      <c r="C54" s="18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480.52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440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44065" r:id="rId3"/>
      </mc:Fallback>
    </mc:AlternateContent>
  </oleObjects>
</worksheet>
</file>

<file path=xl/worksheets/sheet2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7ACF7-A825-493D-878C-1D1EB55F3445}">
  <dimension ref="A1:H165"/>
  <sheetViews>
    <sheetView workbookViewId="0">
      <selection activeCell="B66" sqref="B66:D6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2862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SUM(B37:B63)</f>
        <v>10961.750000000002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201.82</v>
      </c>
      <c r="C38" s="26" t="s">
        <v>2014</v>
      </c>
      <c r="D38" s="26" t="s">
        <v>2864</v>
      </c>
    </row>
    <row r="39" spans="1:4" x14ac:dyDescent="0.25">
      <c r="A39" s="31"/>
      <c r="B39" s="26">
        <v>559.29999999999995</v>
      </c>
      <c r="C39" s="26" t="s">
        <v>155</v>
      </c>
      <c r="D39" s="26" t="s">
        <v>2865</v>
      </c>
    </row>
    <row r="40" spans="1:4" x14ac:dyDescent="0.25">
      <c r="A40" s="31"/>
      <c r="B40" s="26">
        <v>4995.62</v>
      </c>
      <c r="C40" s="26" t="s">
        <v>70</v>
      </c>
      <c r="D40" s="26" t="s">
        <v>2866</v>
      </c>
    </row>
    <row r="41" spans="1:4" x14ac:dyDescent="0.25">
      <c r="A41" s="31"/>
      <c r="B41" s="26">
        <v>1080.92</v>
      </c>
      <c r="C41" s="26" t="s">
        <v>1612</v>
      </c>
      <c r="D41" s="26" t="s">
        <v>2867</v>
      </c>
    </row>
    <row r="42" spans="1:4" x14ac:dyDescent="0.25">
      <c r="A42" s="31"/>
      <c r="B42" s="26">
        <v>137.6</v>
      </c>
      <c r="C42" s="26" t="s">
        <v>1612</v>
      </c>
      <c r="D42" s="26" t="s">
        <v>2868</v>
      </c>
    </row>
    <row r="43" spans="1:4" x14ac:dyDescent="0.25">
      <c r="A43" s="31"/>
      <c r="B43" s="26">
        <v>635.46</v>
      </c>
      <c r="C43" s="26" t="s">
        <v>2863</v>
      </c>
      <c r="D43" s="26" t="s">
        <v>2869</v>
      </c>
    </row>
    <row r="44" spans="1:4" x14ac:dyDescent="0.25">
      <c r="A44" s="31"/>
      <c r="B44" s="26">
        <v>3332</v>
      </c>
      <c r="C44" s="26" t="s">
        <v>2863</v>
      </c>
      <c r="D44" s="26" t="s">
        <v>2870</v>
      </c>
    </row>
    <row r="45" spans="1:4" x14ac:dyDescent="0.25">
      <c r="A45" s="31"/>
      <c r="B45" s="26">
        <v>19.03</v>
      </c>
      <c r="C45" s="26" t="s">
        <v>69</v>
      </c>
      <c r="D45" s="26" t="s">
        <v>2871</v>
      </c>
    </row>
    <row r="46" spans="1:4" ht="15.75" x14ac:dyDescent="0.25">
      <c r="A46" s="31"/>
      <c r="B46" s="133"/>
      <c r="C46" s="134"/>
      <c r="D46" s="26"/>
    </row>
    <row r="47" spans="1:4" x14ac:dyDescent="0.25">
      <c r="A47" s="31"/>
      <c r="B47" s="138"/>
      <c r="C47" s="142"/>
      <c r="D47" s="26"/>
    </row>
    <row r="48" spans="1:4" x14ac:dyDescent="0.25">
      <c r="A48" s="31"/>
      <c r="B48" s="138"/>
      <c r="C48" s="142"/>
      <c r="D48" s="26"/>
    </row>
    <row r="49" spans="1:4" x14ac:dyDescent="0.25">
      <c r="A49" s="31"/>
      <c r="B49" s="138"/>
      <c r="C49" s="142"/>
      <c r="D49" s="26"/>
    </row>
    <row r="50" spans="1:4" x14ac:dyDescent="0.25">
      <c r="A50" s="16"/>
      <c r="B50" s="138"/>
      <c r="C50" s="139"/>
      <c r="D50" s="26"/>
    </row>
    <row r="51" spans="1:4" x14ac:dyDescent="0.25">
      <c r="A51" s="16"/>
      <c r="B51" s="138"/>
      <c r="C51" s="139"/>
      <c r="D51" s="26"/>
    </row>
    <row r="52" spans="1:4" x14ac:dyDescent="0.25">
      <c r="A52" s="16"/>
      <c r="B52" s="29"/>
      <c r="C52" s="25"/>
      <c r="D52" s="26"/>
    </row>
    <row r="53" spans="1:4" x14ac:dyDescent="0.25">
      <c r="A53" s="16"/>
      <c r="B53" s="29"/>
      <c r="C53" s="25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25"/>
      <c r="D56" s="26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8"/>
      <c r="D60" s="21"/>
    </row>
    <row r="61" spans="1:4" x14ac:dyDescent="0.25">
      <c r="A61" s="16"/>
      <c r="B61" s="29"/>
      <c r="C61" s="14"/>
      <c r="D61" s="21"/>
    </row>
    <row r="62" spans="1:4" x14ac:dyDescent="0.25">
      <c r="A62" s="16"/>
      <c r="B62" s="29"/>
      <c r="C62" s="18"/>
      <c r="D62" s="21"/>
    </row>
    <row r="63" spans="1:4" x14ac:dyDescent="0.25">
      <c r="A63" s="16"/>
      <c r="B63" s="29"/>
      <c r="C63" s="18"/>
      <c r="D63" s="21"/>
    </row>
    <row r="64" spans="1:4" ht="68.25" x14ac:dyDescent="0.25">
      <c r="A64" s="12" t="s">
        <v>13</v>
      </c>
      <c r="B64" s="13">
        <f>SUM(B65:B119)</f>
        <v>2858000</v>
      </c>
      <c r="C64" s="25"/>
      <c r="D64" s="21"/>
    </row>
    <row r="65" spans="1:4" ht="57" x14ac:dyDescent="0.25">
      <c r="A65" s="16" t="s">
        <v>14</v>
      </c>
      <c r="B65" s="29"/>
      <c r="C65" s="25"/>
      <c r="D65" s="21"/>
    </row>
    <row r="66" spans="1:4" x14ac:dyDescent="0.25">
      <c r="A66" s="88"/>
      <c r="B66">
        <v>2858000</v>
      </c>
      <c r="C66" s="140" t="s">
        <v>2610</v>
      </c>
      <c r="D66" t="s">
        <v>2872</v>
      </c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2868961.75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450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45089" r:id="rId3"/>
      </mc:Fallback>
    </mc:AlternateContent>
  </oleObjects>
</worksheet>
</file>

<file path=xl/worksheets/sheet2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464F2-357E-42A7-98C3-34A090135E35}">
  <dimension ref="A1:H165"/>
  <sheetViews>
    <sheetView workbookViewId="0">
      <selection activeCell="B162" sqref="B16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2873</v>
      </c>
      <c r="C8" s="2"/>
      <c r="D8" s="2"/>
    </row>
    <row r="9" spans="1:8" x14ac:dyDescent="0.25">
      <c r="A9" s="2"/>
      <c r="B9" s="7"/>
      <c r="C9" s="8"/>
      <c r="D9" s="2"/>
    </row>
    <row r="10" spans="1:8" x14ac:dyDescent="0.25">
      <c r="A10" s="91" t="s">
        <v>5</v>
      </c>
      <c r="B10" s="91" t="s">
        <v>6</v>
      </c>
      <c r="C10" s="91" t="s">
        <v>7</v>
      </c>
      <c r="D10" s="91" t="s">
        <v>8</v>
      </c>
    </row>
    <row r="11" spans="1:8" ht="45.75" x14ac:dyDescent="0.25">
      <c r="A11" s="101" t="s">
        <v>9</v>
      </c>
      <c r="B11" s="13">
        <f>SUM(B12:B35)</f>
        <v>0</v>
      </c>
      <c r="C11" s="14"/>
      <c r="D11" s="101"/>
    </row>
    <row r="12" spans="1:8" ht="23.25" x14ac:dyDescent="0.25">
      <c r="A12" s="31" t="s">
        <v>10</v>
      </c>
      <c r="B12" s="17"/>
      <c r="C12" s="18"/>
      <c r="D12" s="18"/>
    </row>
    <row r="13" spans="1:8" x14ac:dyDescent="0.25">
      <c r="A13" s="31"/>
      <c r="B13" s="17"/>
      <c r="C13" s="18"/>
      <c r="D13" s="18"/>
    </row>
    <row r="14" spans="1:8" x14ac:dyDescent="0.25">
      <c r="A14" s="31"/>
      <c r="B14" s="17"/>
      <c r="C14" s="18"/>
      <c r="D14" s="31"/>
    </row>
    <row r="15" spans="1:8" x14ac:dyDescent="0.25">
      <c r="A15" s="31"/>
      <c r="B15" s="17"/>
      <c r="C15" s="18"/>
      <c r="D15" s="101"/>
      <c r="H15" s="20"/>
    </row>
    <row r="16" spans="1:8" x14ac:dyDescent="0.25">
      <c r="A16" s="31"/>
      <c r="B16" s="17"/>
      <c r="C16" s="18"/>
      <c r="D16" s="18"/>
      <c r="H16" s="20"/>
    </row>
    <row r="17" spans="1:8" x14ac:dyDescent="0.25">
      <c r="A17" s="31"/>
      <c r="B17" s="17"/>
      <c r="C17" s="18"/>
      <c r="D17" s="18"/>
      <c r="H17" s="20"/>
    </row>
    <row r="18" spans="1:8" x14ac:dyDescent="0.25">
      <c r="A18" s="31"/>
      <c r="B18" s="17"/>
      <c r="C18" s="18"/>
      <c r="D18" s="18"/>
      <c r="H18" s="20"/>
    </row>
    <row r="19" spans="1:8" x14ac:dyDescent="0.25">
      <c r="A19" s="31"/>
      <c r="B19" s="17"/>
      <c r="C19" s="18"/>
      <c r="D19" s="18"/>
      <c r="H19" s="20"/>
    </row>
    <row r="20" spans="1:8" x14ac:dyDescent="0.25">
      <c r="A20" s="31"/>
      <c r="B20" s="17"/>
      <c r="C20" s="18"/>
      <c r="D20" s="14"/>
      <c r="H20" s="20"/>
    </row>
    <row r="21" spans="1:8" x14ac:dyDescent="0.25">
      <c r="A21" s="31"/>
      <c r="B21" s="23"/>
      <c r="C21" s="18"/>
      <c r="D21" s="18"/>
      <c r="H21" s="24"/>
    </row>
    <row r="22" spans="1:8" x14ac:dyDescent="0.25">
      <c r="A22" s="31"/>
      <c r="B22" s="23"/>
      <c r="C22" s="18"/>
      <c r="D22" s="18"/>
    </row>
    <row r="23" spans="1:8" x14ac:dyDescent="0.25">
      <c r="A23" s="31"/>
      <c r="B23" s="23"/>
      <c r="C23" s="18"/>
      <c r="D23" s="18"/>
    </row>
    <row r="24" spans="1:8" x14ac:dyDescent="0.25">
      <c r="A24" s="31"/>
      <c r="B24" s="23"/>
      <c r="C24" s="18"/>
      <c r="D24" s="18"/>
    </row>
    <row r="25" spans="1:8" x14ac:dyDescent="0.25">
      <c r="A25" s="31"/>
      <c r="B25" s="18"/>
      <c r="C25" s="26"/>
      <c r="D25" s="26"/>
    </row>
    <row r="26" spans="1:8" x14ac:dyDescent="0.25">
      <c r="A26" s="31"/>
      <c r="B26" s="14"/>
      <c r="C26" s="26"/>
      <c r="D26" s="26"/>
    </row>
    <row r="27" spans="1:8" x14ac:dyDescent="0.25">
      <c r="A27" s="31"/>
      <c r="B27" s="156"/>
      <c r="C27" s="26"/>
      <c r="D27" s="26"/>
    </row>
    <row r="28" spans="1:8" x14ac:dyDescent="0.25">
      <c r="A28" s="31"/>
      <c r="B28" s="156"/>
      <c r="C28" s="26"/>
      <c r="D28" s="26"/>
    </row>
    <row r="29" spans="1:8" x14ac:dyDescent="0.25">
      <c r="A29" s="31"/>
      <c r="B29" s="156"/>
      <c r="C29" s="26"/>
      <c r="D29" s="26"/>
    </row>
    <row r="30" spans="1:8" x14ac:dyDescent="0.25">
      <c r="A30" s="31"/>
      <c r="B30" s="156"/>
      <c r="C30" s="26"/>
      <c r="D30" s="26"/>
    </row>
    <row r="31" spans="1:8" x14ac:dyDescent="0.25">
      <c r="A31" s="31"/>
      <c r="B31" s="156"/>
      <c r="C31" s="26"/>
      <c r="D31" s="26"/>
    </row>
    <row r="32" spans="1:8" x14ac:dyDescent="0.25">
      <c r="A32" s="31"/>
      <c r="B32" s="156"/>
      <c r="C32" s="26"/>
      <c r="D32" s="26"/>
    </row>
    <row r="33" spans="1:4" x14ac:dyDescent="0.25">
      <c r="A33" s="31"/>
      <c r="B33" s="29"/>
      <c r="C33" s="18"/>
      <c r="D33" s="14"/>
    </row>
    <row r="34" spans="1:4" x14ac:dyDescent="0.25">
      <c r="A34" s="31"/>
      <c r="B34" s="29"/>
      <c r="C34" s="18"/>
      <c r="D34" s="123"/>
    </row>
    <row r="35" spans="1:4" x14ac:dyDescent="0.25">
      <c r="A35" s="31"/>
      <c r="B35" s="29"/>
      <c r="C35" s="18"/>
      <c r="D35" s="123"/>
    </row>
    <row r="36" spans="1:4" ht="34.5" x14ac:dyDescent="0.25">
      <c r="A36" s="101" t="s">
        <v>11</v>
      </c>
      <c r="B36" s="13">
        <f>SUM(B37:B63)</f>
        <v>23297.95</v>
      </c>
      <c r="C36" s="14"/>
      <c r="D36" s="31"/>
    </row>
    <row r="37" spans="1:4" ht="23.25" x14ac:dyDescent="0.25">
      <c r="A37" s="31" t="s">
        <v>12</v>
      </c>
      <c r="B37" s="29"/>
      <c r="C37" s="14"/>
      <c r="D37" s="26"/>
    </row>
    <row r="38" spans="1:4" x14ac:dyDescent="0.25">
      <c r="A38" s="31"/>
      <c r="B38" s="26">
        <v>952</v>
      </c>
      <c r="C38" s="26" t="s">
        <v>254</v>
      </c>
      <c r="D38" s="26" t="s">
        <v>2876</v>
      </c>
    </row>
    <row r="39" spans="1:4" x14ac:dyDescent="0.25">
      <c r="A39" s="31"/>
      <c r="B39" s="26">
        <v>63.95</v>
      </c>
      <c r="C39" s="26" t="s">
        <v>71</v>
      </c>
      <c r="D39" s="26" t="s">
        <v>2877</v>
      </c>
    </row>
    <row r="40" spans="1:4" x14ac:dyDescent="0.25">
      <c r="A40" s="31"/>
      <c r="B40" s="26">
        <v>64.28</v>
      </c>
      <c r="C40" s="26" t="s">
        <v>71</v>
      </c>
      <c r="D40" s="26" t="s">
        <v>2871</v>
      </c>
    </row>
    <row r="41" spans="1:4" x14ac:dyDescent="0.25">
      <c r="A41" s="31"/>
      <c r="B41" s="26">
        <v>5773.88</v>
      </c>
      <c r="C41" s="26" t="s">
        <v>1519</v>
      </c>
      <c r="D41" s="26" t="s">
        <v>2878</v>
      </c>
    </row>
    <row r="42" spans="1:4" x14ac:dyDescent="0.25">
      <c r="A42" s="31"/>
      <c r="B42" s="26">
        <v>934.15</v>
      </c>
      <c r="C42" s="26" t="s">
        <v>230</v>
      </c>
      <c r="D42" s="26" t="s">
        <v>2879</v>
      </c>
    </row>
    <row r="43" spans="1:4" x14ac:dyDescent="0.25">
      <c r="A43" s="31"/>
      <c r="B43" s="26">
        <v>5113.43</v>
      </c>
      <c r="C43" s="26" t="s">
        <v>2863</v>
      </c>
      <c r="D43" s="26" t="s">
        <v>2875</v>
      </c>
    </row>
    <row r="44" spans="1:4" x14ac:dyDescent="0.25">
      <c r="A44" s="31"/>
      <c r="B44" s="26">
        <v>2245.35</v>
      </c>
      <c r="C44" s="26" t="s">
        <v>2566</v>
      </c>
      <c r="D44" s="26" t="s">
        <v>2880</v>
      </c>
    </row>
    <row r="45" spans="1:4" x14ac:dyDescent="0.25">
      <c r="A45" s="31"/>
      <c r="B45" s="26">
        <v>7273.88</v>
      </c>
      <c r="C45" s="26" t="s">
        <v>254</v>
      </c>
      <c r="D45" s="26" t="s">
        <v>2881</v>
      </c>
    </row>
    <row r="46" spans="1:4" x14ac:dyDescent="0.25">
      <c r="A46" s="31"/>
      <c r="B46" s="26">
        <v>282.02999999999997</v>
      </c>
      <c r="C46" s="26" t="s">
        <v>254</v>
      </c>
      <c r="D46" s="26" t="s">
        <v>2882</v>
      </c>
    </row>
    <row r="47" spans="1:4" x14ac:dyDescent="0.25">
      <c r="A47" s="31"/>
      <c r="B47" s="26">
        <v>595</v>
      </c>
      <c r="C47" s="26" t="s">
        <v>2874</v>
      </c>
      <c r="D47" s="26" t="s">
        <v>2883</v>
      </c>
    </row>
    <row r="48" spans="1:4" x14ac:dyDescent="0.25">
      <c r="A48" s="31"/>
      <c r="B48" s="138"/>
      <c r="C48" s="142"/>
      <c r="D48" s="26"/>
    </row>
    <row r="49" spans="1:4" x14ac:dyDescent="0.25">
      <c r="A49" s="31"/>
      <c r="B49" s="138"/>
      <c r="C49" s="142"/>
      <c r="D49" s="26"/>
    </row>
    <row r="50" spans="1:4" x14ac:dyDescent="0.25">
      <c r="A50" s="31"/>
      <c r="B50" s="138"/>
      <c r="C50" s="142"/>
      <c r="D50" s="26"/>
    </row>
    <row r="51" spans="1:4" x14ac:dyDescent="0.25">
      <c r="A51" s="31"/>
      <c r="B51" s="138"/>
      <c r="C51" s="142"/>
      <c r="D51" s="26"/>
    </row>
    <row r="52" spans="1:4" x14ac:dyDescent="0.25">
      <c r="A52" s="31"/>
      <c r="B52" s="29"/>
      <c r="C52" s="18"/>
      <c r="D52" s="26"/>
    </row>
    <row r="53" spans="1:4" x14ac:dyDescent="0.25">
      <c r="A53" s="31"/>
      <c r="B53" s="29"/>
      <c r="C53" s="18"/>
      <c r="D53" s="26"/>
    </row>
    <row r="54" spans="1:4" x14ac:dyDescent="0.25">
      <c r="A54" s="31"/>
      <c r="B54" s="29"/>
      <c r="C54" s="18"/>
      <c r="D54" s="26"/>
    </row>
    <row r="55" spans="1:4" x14ac:dyDescent="0.25">
      <c r="A55" s="31"/>
      <c r="B55" s="29"/>
      <c r="C55" s="18"/>
      <c r="D55" s="26"/>
    </row>
    <row r="56" spans="1:4" x14ac:dyDescent="0.25">
      <c r="A56" s="31"/>
      <c r="B56" s="29"/>
      <c r="C56" s="18"/>
      <c r="D56" s="26"/>
    </row>
    <row r="57" spans="1:4" x14ac:dyDescent="0.25">
      <c r="A57" s="31"/>
      <c r="B57" s="29"/>
      <c r="C57" s="18"/>
      <c r="D57" s="18"/>
    </row>
    <row r="58" spans="1:4" x14ac:dyDescent="0.25">
      <c r="A58" s="31"/>
      <c r="B58" s="29"/>
      <c r="C58" s="18"/>
      <c r="D58" s="18"/>
    </row>
    <row r="59" spans="1:4" x14ac:dyDescent="0.25">
      <c r="A59" s="31"/>
      <c r="B59" s="29"/>
      <c r="C59" s="18"/>
      <c r="D59" s="18"/>
    </row>
    <row r="60" spans="1:4" x14ac:dyDescent="0.25">
      <c r="A60" s="31"/>
      <c r="B60" s="29"/>
      <c r="C60" s="18"/>
      <c r="D60" s="18"/>
    </row>
    <row r="61" spans="1:4" x14ac:dyDescent="0.25">
      <c r="A61" s="31"/>
      <c r="B61" s="29"/>
      <c r="C61" s="14"/>
      <c r="D61" s="18"/>
    </row>
    <row r="62" spans="1:4" x14ac:dyDescent="0.25">
      <c r="A62" s="31"/>
      <c r="B62" s="29"/>
      <c r="C62" s="18"/>
      <c r="D62" s="18"/>
    </row>
    <row r="63" spans="1:4" x14ac:dyDescent="0.25">
      <c r="A63" s="31"/>
      <c r="B63" s="29"/>
      <c r="C63" s="18"/>
      <c r="D63" s="18"/>
    </row>
    <row r="64" spans="1:4" ht="68.25" x14ac:dyDescent="0.25">
      <c r="A64" s="101" t="s">
        <v>13</v>
      </c>
      <c r="B64" s="13">
        <f>SUM(B65:B119)</f>
        <v>316031</v>
      </c>
      <c r="C64" s="18"/>
      <c r="D64" s="18"/>
    </row>
    <row r="65" spans="1:4" ht="57" x14ac:dyDescent="0.25">
      <c r="A65" s="31" t="s">
        <v>14</v>
      </c>
      <c r="B65" s="29"/>
      <c r="C65" s="18"/>
      <c r="D65" s="18"/>
    </row>
    <row r="66" spans="1:4" x14ac:dyDescent="0.25">
      <c r="A66" s="31"/>
      <c r="B66" s="26">
        <v>198399</v>
      </c>
      <c r="C66" s="26" t="s">
        <v>143</v>
      </c>
      <c r="D66" s="137" t="s">
        <v>2830</v>
      </c>
    </row>
    <row r="67" spans="1:4" x14ac:dyDescent="0.25">
      <c r="A67" s="31"/>
      <c r="B67" s="26">
        <v>32857</v>
      </c>
      <c r="C67" s="26" t="s">
        <v>143</v>
      </c>
      <c r="D67" s="137" t="s">
        <v>2830</v>
      </c>
    </row>
    <row r="68" spans="1:4" x14ac:dyDescent="0.25">
      <c r="A68" s="31"/>
      <c r="B68" s="26">
        <v>68702</v>
      </c>
      <c r="C68" s="26" t="s">
        <v>143</v>
      </c>
      <c r="D68" s="137" t="s">
        <v>2830</v>
      </c>
    </row>
    <row r="69" spans="1:4" x14ac:dyDescent="0.25">
      <c r="A69" s="31"/>
      <c r="B69" s="26">
        <v>466</v>
      </c>
      <c r="C69" s="26" t="s">
        <v>143</v>
      </c>
      <c r="D69" s="137" t="s">
        <v>2830</v>
      </c>
    </row>
    <row r="70" spans="1:4" x14ac:dyDescent="0.25">
      <c r="A70" s="31"/>
      <c r="B70" s="26">
        <v>7800</v>
      </c>
      <c r="C70" s="26" t="s">
        <v>143</v>
      </c>
      <c r="D70" s="137" t="s">
        <v>2830</v>
      </c>
    </row>
    <row r="71" spans="1:4" x14ac:dyDescent="0.25">
      <c r="A71" s="31"/>
      <c r="B71" s="26">
        <v>1112</v>
      </c>
      <c r="C71" s="26" t="s">
        <v>2646</v>
      </c>
      <c r="D71" s="137" t="s">
        <v>2830</v>
      </c>
    </row>
    <row r="72" spans="1:4" x14ac:dyDescent="0.25">
      <c r="A72" s="31"/>
      <c r="B72" s="26">
        <v>5333</v>
      </c>
      <c r="C72" s="26" t="s">
        <v>144</v>
      </c>
      <c r="D72" s="137" t="s">
        <v>2830</v>
      </c>
    </row>
    <row r="73" spans="1:4" x14ac:dyDescent="0.25">
      <c r="A73" s="31"/>
      <c r="B73" s="26">
        <v>1362</v>
      </c>
      <c r="C73" s="26" t="s">
        <v>2645</v>
      </c>
      <c r="D73" s="137" t="s">
        <v>2830</v>
      </c>
    </row>
    <row r="74" spans="1:4" x14ac:dyDescent="0.25">
      <c r="A74" s="31"/>
      <c r="B74" s="26"/>
      <c r="C74" s="26"/>
      <c r="D74" s="26"/>
    </row>
    <row r="75" spans="1:4" x14ac:dyDescent="0.25">
      <c r="A75" s="31"/>
      <c r="B75" s="26"/>
      <c r="C75" s="26"/>
      <c r="D75" s="26"/>
    </row>
    <row r="76" spans="1:4" x14ac:dyDescent="0.25">
      <c r="A76" s="31"/>
      <c r="B76" s="26"/>
      <c r="C76" s="26"/>
      <c r="D76" s="26"/>
    </row>
    <row r="77" spans="1:4" x14ac:dyDescent="0.25">
      <c r="A77" s="31"/>
      <c r="B77" s="26"/>
      <c r="C77" s="26"/>
      <c r="D77" s="26"/>
    </row>
    <row r="78" spans="1:4" x14ac:dyDescent="0.25">
      <c r="A78" s="31"/>
      <c r="B78" s="26"/>
      <c r="C78" s="26"/>
      <c r="D78" s="26"/>
    </row>
    <row r="79" spans="1:4" x14ac:dyDescent="0.25">
      <c r="A79" s="31"/>
      <c r="B79" s="26"/>
      <c r="C79" s="26"/>
      <c r="D79" s="26"/>
    </row>
    <row r="80" spans="1:4" x14ac:dyDescent="0.25">
      <c r="A80" s="31"/>
      <c r="B80" s="26"/>
      <c r="C80" s="26"/>
      <c r="D80" s="26"/>
    </row>
    <row r="81" spans="1:4" x14ac:dyDescent="0.25">
      <c r="A81" s="31"/>
      <c r="B81" s="26"/>
      <c r="C81" s="26"/>
      <c r="D81" s="26"/>
    </row>
    <row r="82" spans="1:4" x14ac:dyDescent="0.25">
      <c r="A82" s="31"/>
      <c r="B82" s="26"/>
      <c r="C82" s="26"/>
      <c r="D82" s="26"/>
    </row>
    <row r="83" spans="1:4" x14ac:dyDescent="0.25">
      <c r="A83" s="31"/>
      <c r="B83" s="26"/>
      <c r="C83" s="26"/>
      <c r="D83" s="26"/>
    </row>
    <row r="84" spans="1:4" x14ac:dyDescent="0.25">
      <c r="A84" s="31"/>
      <c r="B84" s="26"/>
      <c r="C84" s="26"/>
      <c r="D84" s="26"/>
    </row>
    <row r="85" spans="1:4" x14ac:dyDescent="0.25">
      <c r="A85" s="31"/>
      <c r="B85" s="26"/>
      <c r="C85" s="26"/>
      <c r="D85" s="26"/>
    </row>
    <row r="86" spans="1:4" x14ac:dyDescent="0.25">
      <c r="A86" s="31"/>
      <c r="B86" s="26"/>
      <c r="C86" s="26"/>
      <c r="D86" s="26"/>
    </row>
    <row r="87" spans="1:4" x14ac:dyDescent="0.25">
      <c r="A87" s="31"/>
      <c r="B87" s="26"/>
      <c r="C87" s="26"/>
      <c r="D87" s="26"/>
    </row>
    <row r="88" spans="1:4" x14ac:dyDescent="0.25">
      <c r="A88" s="31"/>
      <c r="B88" s="26"/>
      <c r="C88" s="26"/>
      <c r="D88" s="26"/>
    </row>
    <row r="89" spans="1:4" x14ac:dyDescent="0.25">
      <c r="A89" s="31"/>
      <c r="B89" s="26"/>
      <c r="C89" s="26"/>
      <c r="D89" s="26"/>
    </row>
    <row r="90" spans="1:4" x14ac:dyDescent="0.25">
      <c r="A90" s="31"/>
      <c r="B90" s="26"/>
      <c r="C90" s="26"/>
      <c r="D90" s="26"/>
    </row>
    <row r="91" spans="1:4" x14ac:dyDescent="0.25">
      <c r="A91" s="31"/>
      <c r="B91" s="26"/>
      <c r="C91" s="26"/>
      <c r="D91" s="26"/>
    </row>
    <row r="92" spans="1:4" x14ac:dyDescent="0.25">
      <c r="A92" s="31"/>
      <c r="B92" s="26"/>
      <c r="C92" s="26"/>
      <c r="D92" s="26"/>
    </row>
    <row r="93" spans="1:4" x14ac:dyDescent="0.25">
      <c r="A93" s="31"/>
      <c r="B93" s="26"/>
      <c r="C93" s="26"/>
      <c r="D93" s="26"/>
    </row>
    <row r="94" spans="1:4" x14ac:dyDescent="0.25">
      <c r="A94" s="31"/>
      <c r="B94" s="26"/>
      <c r="C94" s="26"/>
      <c r="D94" s="26"/>
    </row>
    <row r="95" spans="1:4" x14ac:dyDescent="0.25">
      <c r="A95" s="31"/>
      <c r="B95" s="26"/>
      <c r="C95" s="26"/>
      <c r="D95" s="26"/>
    </row>
    <row r="96" spans="1:4" x14ac:dyDescent="0.25">
      <c r="A96" s="31"/>
      <c r="B96" s="26"/>
      <c r="C96" s="26"/>
      <c r="D96" s="26"/>
    </row>
    <row r="97" spans="1:4" x14ac:dyDescent="0.25">
      <c r="A97" s="31"/>
      <c r="B97" s="26"/>
      <c r="C97" s="26"/>
      <c r="D97" s="26"/>
    </row>
    <row r="98" spans="1:4" x14ac:dyDescent="0.25">
      <c r="A98" s="31"/>
      <c r="B98" s="26"/>
      <c r="C98" s="26"/>
      <c r="D98" s="26"/>
    </row>
    <row r="99" spans="1:4" x14ac:dyDescent="0.25">
      <c r="A99" s="31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6"/>
      <c r="C113" s="26"/>
      <c r="D113" s="26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8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1"/>
      <c r="D118" s="18"/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SUM(B121:B126)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x14ac:dyDescent="0.25">
      <c r="A123" s="88"/>
      <c r="B123" s="29"/>
      <c r="C123" s="31"/>
      <c r="D123" s="18"/>
    </row>
    <row r="124" spans="1:4" x14ac:dyDescent="0.25">
      <c r="A124" s="88"/>
      <c r="B124" s="29"/>
      <c r="C124" s="14"/>
      <c r="D124" s="18"/>
    </row>
    <row r="125" spans="1:4" x14ac:dyDescent="0.25">
      <c r="A125" s="88"/>
      <c r="B125" s="29"/>
      <c r="C125" s="33"/>
      <c r="D125" s="91"/>
    </row>
    <row r="126" spans="1:4" x14ac:dyDescent="0.25">
      <c r="A126" s="88"/>
      <c r="B126" s="29"/>
      <c r="C126" s="33"/>
      <c r="D126" s="18"/>
    </row>
    <row r="127" spans="1:4" ht="135.75" x14ac:dyDescent="0.25">
      <c r="A127" s="87" t="s">
        <v>17</v>
      </c>
      <c r="B127" s="13">
        <f>SUM(B128:B130)</f>
        <v>0</v>
      </c>
      <c r="C127" s="31"/>
      <c r="D127" s="42"/>
    </row>
    <row r="128" spans="1:4" ht="90.75" x14ac:dyDescent="0.25">
      <c r="A128" s="88" t="s">
        <v>18</v>
      </c>
      <c r="B128" s="29"/>
      <c r="C128" s="14"/>
      <c r="D128" s="18"/>
    </row>
    <row r="129" spans="1:4" x14ac:dyDescent="0.25">
      <c r="A129" s="88"/>
      <c r="B129" s="29"/>
      <c r="C129" s="18"/>
      <c r="D129" s="26"/>
    </row>
    <row r="130" spans="1:4" x14ac:dyDescent="0.25">
      <c r="A130" s="88"/>
      <c r="B130" s="29"/>
      <c r="C130" s="18"/>
      <c r="D130" s="26"/>
    </row>
    <row r="131" spans="1:4" ht="90.75" x14ac:dyDescent="0.25">
      <c r="A131" s="87" t="s">
        <v>19</v>
      </c>
      <c r="B131" s="13">
        <f>SUM(B132:B133)</f>
        <v>0</v>
      </c>
      <c r="C131" s="14"/>
      <c r="D131" s="26"/>
    </row>
    <row r="132" spans="1:4" ht="79.5" x14ac:dyDescent="0.25">
      <c r="A132" s="88" t="s">
        <v>20</v>
      </c>
      <c r="B132" s="29"/>
      <c r="C132" s="18"/>
      <c r="D132" s="26"/>
    </row>
    <row r="133" spans="1:4" x14ac:dyDescent="0.25">
      <c r="A133" s="88"/>
      <c r="B133" s="29"/>
      <c r="C133" s="18"/>
      <c r="D133" s="26"/>
    </row>
    <row r="134" spans="1:4" ht="34.5" x14ac:dyDescent="0.25">
      <c r="A134" s="87" t="s">
        <v>21</v>
      </c>
      <c r="B134" s="13">
        <f>SUM(B135:B161)</f>
        <v>0</v>
      </c>
      <c r="C134" s="18"/>
      <c r="D134" s="26"/>
    </row>
    <row r="135" spans="1:4" ht="23.25" x14ac:dyDescent="0.25">
      <c r="A135" s="88" t="s">
        <v>22</v>
      </c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18"/>
      <c r="D158" s="26"/>
    </row>
    <row r="159" spans="1:4" x14ac:dyDescent="0.25">
      <c r="A159" s="89"/>
      <c r="B159" s="29"/>
      <c r="C159" s="91"/>
      <c r="D159" s="26"/>
    </row>
    <row r="160" spans="1:4" x14ac:dyDescent="0.25">
      <c r="A160" s="89"/>
      <c r="B160" s="29"/>
      <c r="C160" s="18"/>
      <c r="D160" s="26"/>
    </row>
    <row r="161" spans="1:4" ht="15.75" thickBot="1" x14ac:dyDescent="0.3">
      <c r="A161" s="90"/>
      <c r="B161" s="29"/>
      <c r="C161" s="18"/>
      <c r="D161" s="26"/>
    </row>
    <row r="162" spans="1:4" ht="23.25" thickBot="1" x14ac:dyDescent="0.3">
      <c r="A162" s="39" t="s">
        <v>23</v>
      </c>
      <c r="B162" s="92">
        <f>+B11+B36+B64+B120+B127+B131+B134</f>
        <v>339328.95</v>
      </c>
      <c r="C162" s="91"/>
      <c r="D162" s="26"/>
    </row>
    <row r="163" spans="1:4" x14ac:dyDescent="0.25">
      <c r="A163" s="2"/>
      <c r="B163" s="2"/>
      <c r="C163" s="2"/>
    </row>
    <row r="164" spans="1:4" x14ac:dyDescent="0.25">
      <c r="A164" s="6"/>
      <c r="B164" s="6"/>
      <c r="C164" s="41" t="s">
        <v>24</v>
      </c>
    </row>
    <row r="165" spans="1:4" x14ac:dyDescent="0.25">
      <c r="A165" s="6"/>
      <c r="B165" s="6"/>
      <c r="C16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461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46113" r:id="rId3"/>
      </mc:Fallback>
    </mc:AlternateContent>
  </oleObjects>
</worksheet>
</file>

<file path=xl/worksheets/sheet2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FB5D9-A2D0-4140-A66E-F907D7A39F94}">
  <dimension ref="A1:H164"/>
  <sheetViews>
    <sheetView workbookViewId="0">
      <selection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2884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26132.37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3938.9</v>
      </c>
      <c r="C38" s="137" t="s">
        <v>2874</v>
      </c>
      <c r="D38" s="26" t="s">
        <v>2885</v>
      </c>
    </row>
    <row r="39" spans="1:4" x14ac:dyDescent="0.25">
      <c r="A39" s="31"/>
      <c r="B39" s="26">
        <v>51.41</v>
      </c>
      <c r="C39" s="137" t="s">
        <v>73</v>
      </c>
      <c r="D39" s="26" t="s">
        <v>2886</v>
      </c>
    </row>
    <row r="40" spans="1:4" x14ac:dyDescent="0.25">
      <c r="A40" s="31"/>
      <c r="B40" s="26">
        <v>574.77</v>
      </c>
      <c r="C40" s="137" t="s">
        <v>73</v>
      </c>
      <c r="D40" s="26" t="s">
        <v>2891</v>
      </c>
    </row>
    <row r="41" spans="1:4" x14ac:dyDescent="0.25">
      <c r="A41" s="31"/>
      <c r="B41" s="26">
        <v>3150</v>
      </c>
      <c r="C41" s="137" t="s">
        <v>2887</v>
      </c>
      <c r="D41" s="26" t="s">
        <v>2892</v>
      </c>
    </row>
    <row r="42" spans="1:4" x14ac:dyDescent="0.25">
      <c r="A42" s="31"/>
      <c r="B42" s="26">
        <v>1324.41</v>
      </c>
      <c r="C42" s="137" t="s">
        <v>2888</v>
      </c>
      <c r="D42" s="26" t="s">
        <v>2893</v>
      </c>
    </row>
    <row r="43" spans="1:4" x14ac:dyDescent="0.25">
      <c r="A43" s="31"/>
      <c r="B43" s="26">
        <v>1142.4000000000001</v>
      </c>
      <c r="C43" s="137" t="s">
        <v>236</v>
      </c>
      <c r="D43" s="26" t="s">
        <v>2894</v>
      </c>
    </row>
    <row r="44" spans="1:4" x14ac:dyDescent="0.25">
      <c r="A44" s="31"/>
      <c r="B44" s="26">
        <v>9333.89</v>
      </c>
      <c r="C44" s="137" t="s">
        <v>669</v>
      </c>
      <c r="D44" s="26" t="s">
        <v>2895</v>
      </c>
    </row>
    <row r="45" spans="1:4" x14ac:dyDescent="0.25">
      <c r="A45" s="31"/>
      <c r="B45" s="26">
        <v>3922.11</v>
      </c>
      <c r="C45" s="137" t="s">
        <v>669</v>
      </c>
      <c r="D45" s="26" t="s">
        <v>2896</v>
      </c>
    </row>
    <row r="46" spans="1:4" x14ac:dyDescent="0.25">
      <c r="A46" s="31"/>
      <c r="B46" s="26">
        <v>2694.48</v>
      </c>
      <c r="C46" s="137" t="s">
        <v>2889</v>
      </c>
      <c r="D46" s="26" t="s">
        <v>2890</v>
      </c>
    </row>
    <row r="47" spans="1:4" x14ac:dyDescent="0.25">
      <c r="A47" s="31"/>
      <c r="B47" s="138"/>
      <c r="C47" s="142"/>
      <c r="D47" s="26"/>
    </row>
    <row r="48" spans="1:4" x14ac:dyDescent="0.25">
      <c r="A48" s="31"/>
      <c r="B48" s="138"/>
      <c r="C48" s="142"/>
      <c r="D48" s="26"/>
    </row>
    <row r="49" spans="1:4" x14ac:dyDescent="0.25">
      <c r="A49" s="31"/>
      <c r="B49" s="138"/>
      <c r="C49" s="142"/>
      <c r="D49" s="26"/>
    </row>
    <row r="50" spans="1:4" x14ac:dyDescent="0.25">
      <c r="A50" s="31"/>
      <c r="B50" s="138"/>
      <c r="C50" s="142"/>
      <c r="D50" s="26"/>
    </row>
    <row r="51" spans="1:4" x14ac:dyDescent="0.25">
      <c r="A51" s="31"/>
      <c r="B51" s="29"/>
      <c r="C51" s="18"/>
      <c r="D51" s="26"/>
    </row>
    <row r="52" spans="1:4" x14ac:dyDescent="0.25">
      <c r="A52" s="31"/>
      <c r="B52" s="29"/>
      <c r="C52" s="18"/>
      <c r="D52" s="26"/>
    </row>
    <row r="53" spans="1:4" x14ac:dyDescent="0.25">
      <c r="A53" s="31"/>
      <c r="B53" s="29"/>
      <c r="C53" s="18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SUM(B64:B118)</f>
        <v>107680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 s="26">
        <v>107680</v>
      </c>
      <c r="C65" s="137" t="s">
        <v>2680</v>
      </c>
      <c r="D65" s="137" t="s">
        <v>2830</v>
      </c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4"/>
      <c r="D116" s="18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31"/>
      <c r="D118" s="18"/>
    </row>
    <row r="119" spans="1:4" ht="34.5" x14ac:dyDescent="0.25">
      <c r="A119" s="87" t="s">
        <v>15</v>
      </c>
      <c r="B119" s="13">
        <f>SUM(B120:B125)</f>
        <v>0</v>
      </c>
      <c r="C119" s="31"/>
      <c r="D119" s="18"/>
    </row>
    <row r="120" spans="1:4" ht="23.25" x14ac:dyDescent="0.25">
      <c r="A120" s="88" t="s">
        <v>16</v>
      </c>
      <c r="B120" s="29"/>
      <c r="C120" s="31"/>
      <c r="D120" s="18"/>
    </row>
    <row r="121" spans="1:4" x14ac:dyDescent="0.25">
      <c r="A121" s="88"/>
      <c r="B121" s="29"/>
      <c r="C121" s="31"/>
      <c r="D121" s="91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3"/>
      <c r="D124" s="91"/>
    </row>
    <row r="125" spans="1:4" x14ac:dyDescent="0.25">
      <c r="A125" s="88"/>
      <c r="B125" s="29"/>
      <c r="C125" s="33"/>
      <c r="D125" s="18"/>
    </row>
    <row r="126" spans="1:4" ht="135.75" x14ac:dyDescent="0.25">
      <c r="A126" s="87" t="s">
        <v>17</v>
      </c>
      <c r="B126" s="13">
        <f>SUM(B127:B129)</f>
        <v>0</v>
      </c>
      <c r="C126" s="31"/>
      <c r="D126" s="42"/>
    </row>
    <row r="127" spans="1:4" ht="90.75" x14ac:dyDescent="0.25">
      <c r="A127" s="88" t="s">
        <v>18</v>
      </c>
      <c r="B127" s="29"/>
      <c r="C127" s="14"/>
      <c r="D127" s="18"/>
    </row>
    <row r="128" spans="1:4" x14ac:dyDescent="0.25">
      <c r="A128" s="88"/>
      <c r="B128" s="29"/>
      <c r="C128" s="18"/>
      <c r="D128" s="26"/>
    </row>
    <row r="129" spans="1:4" x14ac:dyDescent="0.25">
      <c r="A129" s="88"/>
      <c r="B129" s="29"/>
      <c r="C129" s="18"/>
      <c r="D129" s="26"/>
    </row>
    <row r="130" spans="1:4" ht="90.75" x14ac:dyDescent="0.25">
      <c r="A130" s="87" t="s">
        <v>19</v>
      </c>
      <c r="B130" s="13">
        <f>SUM(B131:B132)</f>
        <v>0</v>
      </c>
      <c r="C130" s="14"/>
      <c r="D130" s="26"/>
    </row>
    <row r="131" spans="1:4" ht="79.5" x14ac:dyDescent="0.25">
      <c r="A131" s="88" t="s">
        <v>20</v>
      </c>
      <c r="B131" s="29"/>
      <c r="C131" s="18"/>
      <c r="D131" s="26"/>
    </row>
    <row r="132" spans="1:4" x14ac:dyDescent="0.25">
      <c r="A132" s="88"/>
      <c r="B132" s="29"/>
      <c r="C132" s="18"/>
      <c r="D132" s="26"/>
    </row>
    <row r="133" spans="1:4" ht="34.5" x14ac:dyDescent="0.25">
      <c r="A133" s="87" t="s">
        <v>21</v>
      </c>
      <c r="B133" s="13">
        <f>SUM(B134:B160)</f>
        <v>0</v>
      </c>
      <c r="C133" s="18"/>
      <c r="D133" s="26"/>
    </row>
    <row r="134" spans="1:4" ht="23.25" x14ac:dyDescent="0.25">
      <c r="A134" s="88" t="s">
        <v>22</v>
      </c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91"/>
      <c r="D158" s="26"/>
    </row>
    <row r="159" spans="1:4" x14ac:dyDescent="0.25">
      <c r="A159" s="89"/>
      <c r="B159" s="29"/>
      <c r="C159" s="18"/>
      <c r="D159" s="26"/>
    </row>
    <row r="160" spans="1:4" ht="15.75" thickBot="1" x14ac:dyDescent="0.3">
      <c r="A160" s="90"/>
      <c r="B160" s="29"/>
      <c r="C160" s="18"/>
      <c r="D160" s="26"/>
    </row>
    <row r="161" spans="1:4" ht="23.25" thickBot="1" x14ac:dyDescent="0.3">
      <c r="A161" s="39" t="s">
        <v>23</v>
      </c>
      <c r="B161" s="92">
        <f>+B11+B36+B63+B119+B126+B130+B133</f>
        <v>133812.37</v>
      </c>
      <c r="C161" s="91"/>
      <c r="D161" s="26"/>
    </row>
    <row r="162" spans="1:4" x14ac:dyDescent="0.25">
      <c r="A162" s="2"/>
      <c r="B162" s="2"/>
      <c r="C162" s="2"/>
    </row>
    <row r="163" spans="1:4" x14ac:dyDescent="0.25">
      <c r="A163" s="6"/>
      <c r="B163" s="6"/>
      <c r="C163" s="41" t="s">
        <v>24</v>
      </c>
    </row>
    <row r="164" spans="1:4" x14ac:dyDescent="0.25">
      <c r="A164" s="6"/>
      <c r="B164" s="6"/>
      <c r="C16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471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47137" r:id="rId3"/>
      </mc:Fallback>
    </mc:AlternateContent>
  </oleObjects>
</worksheet>
</file>

<file path=xl/worksheets/sheet2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C553-7BC0-4E12-95E8-87041703B870}">
  <dimension ref="A1:H164"/>
  <sheetViews>
    <sheetView topLeftCell="A13" workbookViewId="0">
      <selection activeCell="A65" sqref="A65:D6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2897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4342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>
        <v>4342</v>
      </c>
      <c r="C38" s="137" t="s">
        <v>2898</v>
      </c>
      <c r="D38" s="26" t="s">
        <v>2899</v>
      </c>
    </row>
    <row r="39" spans="1:4" x14ac:dyDescent="0.25">
      <c r="A39" s="31"/>
      <c r="B39" s="26"/>
      <c r="C39" s="137"/>
      <c r="D39" s="26"/>
    </row>
    <row r="40" spans="1:4" x14ac:dyDescent="0.25">
      <c r="A40" s="31"/>
      <c r="B40" s="26"/>
      <c r="C40" s="137"/>
      <c r="D40" s="26"/>
    </row>
    <row r="41" spans="1:4" x14ac:dyDescent="0.25">
      <c r="A41" s="31"/>
      <c r="B41" s="26"/>
      <c r="C41" s="137"/>
      <c r="D41" s="26"/>
    </row>
    <row r="42" spans="1:4" x14ac:dyDescent="0.25">
      <c r="A42" s="31"/>
      <c r="B42" s="26"/>
      <c r="C42" s="137"/>
      <c r="D42" s="26"/>
    </row>
    <row r="43" spans="1:4" x14ac:dyDescent="0.25">
      <c r="A43" s="31"/>
      <c r="B43" s="26"/>
      <c r="C43" s="137"/>
      <c r="D43" s="26"/>
    </row>
    <row r="44" spans="1:4" x14ac:dyDescent="0.25">
      <c r="A44" s="31"/>
      <c r="B44" s="26"/>
      <c r="C44" s="137"/>
      <c r="D44" s="26"/>
    </row>
    <row r="45" spans="1:4" x14ac:dyDescent="0.25">
      <c r="A45" s="31"/>
      <c r="B45" s="26"/>
      <c r="C45" s="137"/>
      <c r="D45" s="26"/>
    </row>
    <row r="46" spans="1:4" x14ac:dyDescent="0.25">
      <c r="A46" s="31"/>
      <c r="B46" s="26"/>
      <c r="C46" s="137"/>
      <c r="D46" s="26"/>
    </row>
    <row r="47" spans="1:4" x14ac:dyDescent="0.25">
      <c r="A47" s="31"/>
      <c r="B47" s="138"/>
      <c r="C47" s="142"/>
      <c r="D47" s="26"/>
    </row>
    <row r="48" spans="1:4" x14ac:dyDescent="0.25">
      <c r="A48" s="31"/>
      <c r="B48" s="138"/>
      <c r="C48" s="142"/>
      <c r="D48" s="26"/>
    </row>
    <row r="49" spans="1:4" x14ac:dyDescent="0.25">
      <c r="A49" s="31"/>
      <c r="B49" s="138"/>
      <c r="C49" s="142"/>
      <c r="D49" s="26"/>
    </row>
    <row r="50" spans="1:4" x14ac:dyDescent="0.25">
      <c r="A50" s="31"/>
      <c r="B50" s="138"/>
      <c r="C50" s="142"/>
      <c r="D50" s="26"/>
    </row>
    <row r="51" spans="1:4" x14ac:dyDescent="0.25">
      <c r="A51" s="31"/>
      <c r="B51" s="29"/>
      <c r="C51" s="18"/>
      <c r="D51" s="26"/>
    </row>
    <row r="52" spans="1:4" x14ac:dyDescent="0.25">
      <c r="A52" s="31"/>
      <c r="B52" s="29"/>
      <c r="C52" s="18"/>
      <c r="D52" s="26"/>
    </row>
    <row r="53" spans="1:4" x14ac:dyDescent="0.25">
      <c r="A53" s="31"/>
      <c r="B53" s="29"/>
      <c r="C53" s="18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SUM(B64:B118)</f>
        <v>0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 s="26"/>
      <c r="C65" s="137"/>
      <c r="D65" s="137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4"/>
      <c r="D116" s="18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31"/>
      <c r="D118" s="18"/>
    </row>
    <row r="119" spans="1:4" ht="34.5" x14ac:dyDescent="0.25">
      <c r="A119" s="87" t="s">
        <v>15</v>
      </c>
      <c r="B119" s="13">
        <f>SUM(B120:B125)</f>
        <v>0</v>
      </c>
      <c r="C119" s="31"/>
      <c r="D119" s="18"/>
    </row>
    <row r="120" spans="1:4" ht="23.25" x14ac:dyDescent="0.25">
      <c r="A120" s="88" t="s">
        <v>16</v>
      </c>
      <c r="B120" s="29"/>
      <c r="C120" s="31"/>
      <c r="D120" s="18"/>
    </row>
    <row r="121" spans="1:4" x14ac:dyDescent="0.25">
      <c r="A121" s="88"/>
      <c r="B121" s="29"/>
      <c r="C121" s="31"/>
      <c r="D121" s="91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3"/>
      <c r="D124" s="91"/>
    </row>
    <row r="125" spans="1:4" x14ac:dyDescent="0.25">
      <c r="A125" s="88"/>
      <c r="B125" s="29"/>
      <c r="C125" s="33"/>
      <c r="D125" s="18"/>
    </row>
    <row r="126" spans="1:4" ht="135.75" x14ac:dyDescent="0.25">
      <c r="A126" s="87" t="s">
        <v>17</v>
      </c>
      <c r="B126" s="13">
        <f>SUM(B127:B129)</f>
        <v>0</v>
      </c>
      <c r="C126" s="31"/>
      <c r="D126" s="42"/>
    </row>
    <row r="127" spans="1:4" ht="90.75" x14ac:dyDescent="0.25">
      <c r="A127" s="88" t="s">
        <v>18</v>
      </c>
      <c r="B127" s="29"/>
      <c r="C127" s="14"/>
      <c r="D127" s="18"/>
    </row>
    <row r="128" spans="1:4" x14ac:dyDescent="0.25">
      <c r="A128" s="88"/>
      <c r="B128" s="29"/>
      <c r="C128" s="18"/>
      <c r="D128" s="26"/>
    </row>
    <row r="129" spans="1:4" x14ac:dyDescent="0.25">
      <c r="A129" s="88"/>
      <c r="B129" s="29"/>
      <c r="C129" s="18"/>
      <c r="D129" s="26"/>
    </row>
    <row r="130" spans="1:4" ht="90.75" x14ac:dyDescent="0.25">
      <c r="A130" s="87" t="s">
        <v>19</v>
      </c>
      <c r="B130" s="13">
        <f>SUM(B131:B132)</f>
        <v>0</v>
      </c>
      <c r="C130" s="14"/>
      <c r="D130" s="26"/>
    </row>
    <row r="131" spans="1:4" ht="79.5" x14ac:dyDescent="0.25">
      <c r="A131" s="88" t="s">
        <v>20</v>
      </c>
      <c r="B131" s="29"/>
      <c r="C131" s="18"/>
      <c r="D131" s="26"/>
    </row>
    <row r="132" spans="1:4" x14ac:dyDescent="0.25">
      <c r="A132" s="88"/>
      <c r="B132" s="29"/>
      <c r="C132" s="18"/>
      <c r="D132" s="26"/>
    </row>
    <row r="133" spans="1:4" ht="34.5" x14ac:dyDescent="0.25">
      <c r="A133" s="87" t="s">
        <v>21</v>
      </c>
      <c r="B133" s="13">
        <f>SUM(B134:B160)</f>
        <v>0</v>
      </c>
      <c r="C133" s="18"/>
      <c r="D133" s="26"/>
    </row>
    <row r="134" spans="1:4" ht="23.25" x14ac:dyDescent="0.25">
      <c r="A134" s="88" t="s">
        <v>22</v>
      </c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91"/>
      <c r="D158" s="26"/>
    </row>
    <row r="159" spans="1:4" x14ac:dyDescent="0.25">
      <c r="A159" s="89"/>
      <c r="B159" s="29"/>
      <c r="C159" s="18"/>
      <c r="D159" s="26"/>
    </row>
    <row r="160" spans="1:4" ht="15.75" thickBot="1" x14ac:dyDescent="0.3">
      <c r="A160" s="90"/>
      <c r="B160" s="29"/>
      <c r="C160" s="18"/>
      <c r="D160" s="26"/>
    </row>
    <row r="161" spans="1:4" ht="23.25" thickBot="1" x14ac:dyDescent="0.3">
      <c r="A161" s="39" t="s">
        <v>23</v>
      </c>
      <c r="B161" s="92">
        <f>+B11+B36+B63+B119+B126+B130+B133</f>
        <v>4342</v>
      </c>
      <c r="C161" s="91"/>
      <c r="D161" s="26"/>
    </row>
    <row r="162" spans="1:4" x14ac:dyDescent="0.25">
      <c r="A162" s="2"/>
      <c r="B162" s="2"/>
      <c r="C162" s="2"/>
    </row>
    <row r="163" spans="1:4" x14ac:dyDescent="0.25">
      <c r="A163" s="6"/>
      <c r="B163" s="6"/>
      <c r="C163" s="41"/>
    </row>
    <row r="164" spans="1:4" x14ac:dyDescent="0.25">
      <c r="A164" s="6"/>
      <c r="B164" s="6"/>
      <c r="C164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491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49185" r:id="rId3"/>
      </mc:Fallback>
    </mc:AlternateContent>
    <mc:AlternateContent xmlns:mc="http://schemas.openxmlformats.org/markup-compatibility/2006">
      <mc:Choice Requires="x14">
        <oleObject shapeId="34918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49186" r:id="rId5"/>
      </mc:Fallback>
    </mc:AlternateContent>
  </oleObjects>
</worksheet>
</file>

<file path=xl/worksheets/sheet2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3C8DC-80EC-43BA-9C38-E2BF50A35222}">
  <dimension ref="A1:H164"/>
  <sheetViews>
    <sheetView topLeftCell="A64" workbookViewId="0">
      <selection activeCell="C69" sqref="C6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2900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SUM(B12:B35)</f>
        <v>0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/>
      <c r="C13" s="18"/>
      <c r="D13" s="18"/>
    </row>
    <row r="14" spans="1:8" x14ac:dyDescent="0.25">
      <c r="A14" s="16"/>
      <c r="B14" s="17"/>
      <c r="C14" s="18"/>
      <c r="D14" s="19"/>
    </row>
    <row r="15" spans="1:8" x14ac:dyDescent="0.25">
      <c r="A15" s="16"/>
      <c r="B15" s="17"/>
      <c r="C15" s="18"/>
      <c r="D15" s="15"/>
      <c r="H15" s="20"/>
    </row>
    <row r="16" spans="1:8" x14ac:dyDescent="0.25">
      <c r="A16" s="16"/>
      <c r="B16" s="17"/>
      <c r="C16" s="18"/>
      <c r="D16" s="21"/>
      <c r="H16" s="20"/>
    </row>
    <row r="17" spans="1:8" x14ac:dyDescent="0.25">
      <c r="A17" s="16"/>
      <c r="B17" s="17"/>
      <c r="C17" s="18"/>
      <c r="D17" s="21"/>
      <c r="H17" s="20"/>
    </row>
    <row r="18" spans="1:8" x14ac:dyDescent="0.25">
      <c r="A18" s="16"/>
      <c r="B18" s="17"/>
      <c r="C18" s="18"/>
      <c r="D18" s="21"/>
      <c r="H18" s="20"/>
    </row>
    <row r="19" spans="1:8" x14ac:dyDescent="0.25">
      <c r="A19" s="16"/>
      <c r="B19" s="17"/>
      <c r="C19" s="18"/>
      <c r="D19" s="21"/>
      <c r="H19" s="20"/>
    </row>
    <row r="20" spans="1:8" x14ac:dyDescent="0.25">
      <c r="A20" s="16"/>
      <c r="B20" s="17"/>
      <c r="C20" s="18"/>
      <c r="D20" s="22"/>
      <c r="H20" s="20"/>
    </row>
    <row r="21" spans="1:8" x14ac:dyDescent="0.25">
      <c r="A21" s="16"/>
      <c r="B21" s="23"/>
      <c r="C21" s="18"/>
      <c r="D21" s="21"/>
      <c r="H21" s="24"/>
    </row>
    <row r="22" spans="1:8" x14ac:dyDescent="0.25">
      <c r="A22" s="16"/>
      <c r="B22" s="23"/>
      <c r="C22" s="18"/>
      <c r="D22" s="21"/>
    </row>
    <row r="23" spans="1:8" x14ac:dyDescent="0.25">
      <c r="A23" s="16"/>
      <c r="B23" s="23"/>
      <c r="C23" s="18"/>
      <c r="D23" s="21"/>
    </row>
    <row r="24" spans="1:8" x14ac:dyDescent="0.25">
      <c r="A24" s="16"/>
      <c r="B24" s="23"/>
      <c r="C24" s="18"/>
      <c r="D24" s="21"/>
    </row>
    <row r="25" spans="1:8" x14ac:dyDescent="0.25">
      <c r="A25" s="16"/>
      <c r="B25" s="25"/>
      <c r="C25" s="26"/>
      <c r="D25" s="26"/>
    </row>
    <row r="26" spans="1:8" x14ac:dyDescent="0.25">
      <c r="A26" s="16"/>
      <c r="B26" s="27"/>
      <c r="C26" s="26"/>
      <c r="D26" s="26"/>
    </row>
    <row r="27" spans="1:8" x14ac:dyDescent="0.25">
      <c r="A27" s="16"/>
      <c r="B27" s="28"/>
      <c r="C27" s="26"/>
      <c r="D27" s="26"/>
    </row>
    <row r="28" spans="1:8" x14ac:dyDescent="0.25">
      <c r="A28" s="16"/>
      <c r="B28" s="28"/>
      <c r="C28" s="26"/>
      <c r="D28" s="26"/>
    </row>
    <row r="29" spans="1:8" x14ac:dyDescent="0.25">
      <c r="A29" s="16"/>
      <c r="B29" s="28"/>
      <c r="C29" s="26"/>
      <c r="D29" s="26"/>
    </row>
    <row r="30" spans="1:8" x14ac:dyDescent="0.25">
      <c r="A30" s="16"/>
      <c r="B30" s="28"/>
      <c r="C30" s="26"/>
      <c r="D30" s="26"/>
    </row>
    <row r="31" spans="1:8" x14ac:dyDescent="0.25">
      <c r="A31" s="16"/>
      <c r="B31" s="28"/>
      <c r="C31" s="26"/>
      <c r="D31" s="26"/>
    </row>
    <row r="32" spans="1:8" x14ac:dyDescent="0.25">
      <c r="A32" s="16"/>
      <c r="B32" s="28"/>
      <c r="C32" s="26"/>
      <c r="D32" s="26"/>
    </row>
    <row r="33" spans="1:4" x14ac:dyDescent="0.25">
      <c r="A33" s="16"/>
      <c r="B33" s="29"/>
      <c r="C33" s="18"/>
      <c r="D33" s="22"/>
    </row>
    <row r="34" spans="1:4" x14ac:dyDescent="0.25">
      <c r="A34" s="16"/>
      <c r="B34" s="29"/>
      <c r="C34" s="18"/>
      <c r="D34" s="30"/>
    </row>
    <row r="35" spans="1:4" x14ac:dyDescent="0.25">
      <c r="A35" s="16"/>
      <c r="B35" s="29"/>
      <c r="C35" s="18"/>
      <c r="D35" s="30"/>
    </row>
    <row r="36" spans="1:4" ht="34.5" x14ac:dyDescent="0.25">
      <c r="A36" s="12" t="s">
        <v>11</v>
      </c>
      <c r="B36" s="13">
        <f>SUM(B37:B62)</f>
        <v>0</v>
      </c>
      <c r="C36" s="14"/>
      <c r="D36" s="19"/>
    </row>
    <row r="37" spans="1:4" ht="23.25" x14ac:dyDescent="0.25">
      <c r="A37" s="16" t="s">
        <v>12</v>
      </c>
      <c r="B37" s="29"/>
      <c r="C37" s="27"/>
      <c r="D37" s="26"/>
    </row>
    <row r="38" spans="1:4" x14ac:dyDescent="0.25">
      <c r="A38" s="31"/>
      <c r="B38" s="26"/>
      <c r="C38" s="137"/>
      <c r="D38" s="26"/>
    </row>
    <row r="39" spans="1:4" x14ac:dyDescent="0.25">
      <c r="A39" s="31"/>
      <c r="B39" s="26"/>
      <c r="C39" s="137"/>
      <c r="D39" s="26"/>
    </row>
    <row r="40" spans="1:4" x14ac:dyDescent="0.25">
      <c r="A40" s="31"/>
      <c r="B40" s="26"/>
      <c r="C40" s="137"/>
      <c r="D40" s="26"/>
    </row>
    <row r="41" spans="1:4" x14ac:dyDescent="0.25">
      <c r="A41" s="31"/>
      <c r="B41" s="26"/>
      <c r="C41" s="137"/>
      <c r="D41" s="26"/>
    </row>
    <row r="42" spans="1:4" x14ac:dyDescent="0.25">
      <c r="A42" s="31"/>
      <c r="B42" s="26"/>
      <c r="C42" s="137"/>
      <c r="D42" s="26"/>
    </row>
    <row r="43" spans="1:4" x14ac:dyDescent="0.25">
      <c r="A43" s="31"/>
      <c r="B43" s="26"/>
      <c r="C43" s="137"/>
      <c r="D43" s="26"/>
    </row>
    <row r="44" spans="1:4" x14ac:dyDescent="0.25">
      <c r="A44" s="31"/>
      <c r="B44" s="26"/>
      <c r="C44" s="137"/>
      <c r="D44" s="26"/>
    </row>
    <row r="45" spans="1:4" x14ac:dyDescent="0.25">
      <c r="A45" s="31"/>
      <c r="B45" s="26"/>
      <c r="C45" s="137"/>
      <c r="D45" s="26"/>
    </row>
    <row r="46" spans="1:4" x14ac:dyDescent="0.25">
      <c r="A46" s="31"/>
      <c r="B46" s="26"/>
      <c r="C46" s="137"/>
      <c r="D46" s="26"/>
    </row>
    <row r="47" spans="1:4" x14ac:dyDescent="0.25">
      <c r="A47" s="31"/>
      <c r="B47" s="138"/>
      <c r="C47" s="142"/>
      <c r="D47" s="26"/>
    </row>
    <row r="48" spans="1:4" x14ac:dyDescent="0.25">
      <c r="A48" s="31"/>
      <c r="B48" s="138"/>
      <c r="C48" s="142"/>
      <c r="D48" s="26"/>
    </row>
    <row r="49" spans="1:4" x14ac:dyDescent="0.25">
      <c r="A49" s="31"/>
      <c r="B49" s="138"/>
      <c r="C49" s="142"/>
      <c r="D49" s="26"/>
    </row>
    <row r="50" spans="1:4" x14ac:dyDescent="0.25">
      <c r="A50" s="31"/>
      <c r="B50" s="138"/>
      <c r="C50" s="142"/>
      <c r="D50" s="26"/>
    </row>
    <row r="51" spans="1:4" x14ac:dyDescent="0.25">
      <c r="A51" s="31"/>
      <c r="B51" s="29"/>
      <c r="C51" s="18"/>
      <c r="D51" s="26"/>
    </row>
    <row r="52" spans="1:4" x14ac:dyDescent="0.25">
      <c r="A52" s="31"/>
      <c r="B52" s="29"/>
      <c r="C52" s="18"/>
      <c r="D52" s="26"/>
    </row>
    <row r="53" spans="1:4" x14ac:dyDescent="0.25">
      <c r="A53" s="31"/>
      <c r="B53" s="29"/>
      <c r="C53" s="18"/>
      <c r="D53" s="26"/>
    </row>
    <row r="54" spans="1:4" x14ac:dyDescent="0.25">
      <c r="A54" s="16"/>
      <c r="B54" s="29"/>
      <c r="C54" s="25"/>
      <c r="D54" s="26"/>
    </row>
    <row r="55" spans="1:4" x14ac:dyDescent="0.25">
      <c r="A55" s="16"/>
      <c r="B55" s="29"/>
      <c r="C55" s="25"/>
      <c r="D55" s="26"/>
    </row>
    <row r="56" spans="1:4" x14ac:dyDescent="0.25">
      <c r="A56" s="16"/>
      <c r="B56" s="29"/>
      <c r="C56" s="18"/>
      <c r="D56" s="21"/>
    </row>
    <row r="57" spans="1:4" x14ac:dyDescent="0.25">
      <c r="A57" s="16"/>
      <c r="B57" s="29"/>
      <c r="C57" s="18"/>
      <c r="D57" s="21"/>
    </row>
    <row r="58" spans="1:4" x14ac:dyDescent="0.25">
      <c r="A58" s="16"/>
      <c r="B58" s="29"/>
      <c r="C58" s="18"/>
      <c r="D58" s="21"/>
    </row>
    <row r="59" spans="1:4" x14ac:dyDescent="0.25">
      <c r="A59" s="16"/>
      <c r="B59" s="29"/>
      <c r="C59" s="18"/>
      <c r="D59" s="21"/>
    </row>
    <row r="60" spans="1:4" x14ac:dyDescent="0.25">
      <c r="A60" s="16"/>
      <c r="B60" s="29"/>
      <c r="C60" s="14"/>
      <c r="D60" s="21"/>
    </row>
    <row r="61" spans="1:4" x14ac:dyDescent="0.25">
      <c r="A61" s="16"/>
      <c r="B61" s="29"/>
      <c r="C61" s="18"/>
      <c r="D61" s="21"/>
    </row>
    <row r="62" spans="1:4" x14ac:dyDescent="0.25">
      <c r="A62" s="16"/>
      <c r="B62" s="29"/>
      <c r="C62" s="18"/>
      <c r="D62" s="21"/>
    </row>
    <row r="63" spans="1:4" ht="68.25" x14ac:dyDescent="0.25">
      <c r="A63" s="12" t="s">
        <v>13</v>
      </c>
      <c r="B63" s="13">
        <f>SUM(B64:B118)</f>
        <v>0</v>
      </c>
      <c r="C63" s="25"/>
      <c r="D63" s="21"/>
    </row>
    <row r="64" spans="1:4" ht="57" x14ac:dyDescent="0.25">
      <c r="A64" s="16" t="s">
        <v>14</v>
      </c>
      <c r="B64" s="29"/>
      <c r="C64" s="25"/>
      <c r="D64" s="21"/>
    </row>
    <row r="65" spans="1:4" x14ac:dyDescent="0.25">
      <c r="A65" s="88"/>
      <c r="B65" t="s">
        <v>143</v>
      </c>
      <c r="C65" t="s">
        <v>143</v>
      </c>
      <c r="D65" t="s">
        <v>2901</v>
      </c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6"/>
      <c r="C107" s="26"/>
      <c r="D107" s="26"/>
    </row>
    <row r="108" spans="1:4" x14ac:dyDescent="0.25">
      <c r="A108" s="88"/>
      <c r="B108" s="26"/>
      <c r="C108" s="26"/>
      <c r="D108" s="26"/>
    </row>
    <row r="109" spans="1:4" x14ac:dyDescent="0.25">
      <c r="A109" s="88"/>
      <c r="B109" s="26"/>
      <c r="C109" s="26"/>
      <c r="D109" s="26"/>
    </row>
    <row r="110" spans="1:4" x14ac:dyDescent="0.25">
      <c r="A110" s="88"/>
      <c r="B110" s="26"/>
      <c r="C110" s="26"/>
      <c r="D110" s="26"/>
    </row>
    <row r="111" spans="1:4" x14ac:dyDescent="0.25">
      <c r="A111" s="88"/>
      <c r="B111" s="26"/>
      <c r="C111" s="26"/>
      <c r="D111" s="26"/>
    </row>
    <row r="112" spans="1:4" x14ac:dyDescent="0.25">
      <c r="A112" s="88"/>
      <c r="B112" s="26"/>
      <c r="C112" s="26"/>
      <c r="D112" s="26"/>
    </row>
    <row r="113" spans="1:4" x14ac:dyDescent="0.25">
      <c r="A113" s="88"/>
      <c r="B113" s="29"/>
      <c r="C113" s="18"/>
      <c r="D113" s="18"/>
    </row>
    <row r="114" spans="1:4" x14ac:dyDescent="0.25">
      <c r="A114" s="88"/>
      <c r="B114" s="29"/>
      <c r="C114" s="18"/>
      <c r="D114" s="18"/>
    </row>
    <row r="115" spans="1:4" x14ac:dyDescent="0.25">
      <c r="A115" s="88"/>
      <c r="B115" s="29"/>
      <c r="C115" s="18"/>
      <c r="D115" s="18"/>
    </row>
    <row r="116" spans="1:4" x14ac:dyDescent="0.25">
      <c r="A116" s="88"/>
      <c r="B116" s="29"/>
      <c r="C116" s="14"/>
      <c r="D116" s="18"/>
    </row>
    <row r="117" spans="1:4" x14ac:dyDescent="0.25">
      <c r="A117" s="88"/>
      <c r="B117" s="29"/>
      <c r="C117" s="31"/>
      <c r="D117" s="18"/>
    </row>
    <row r="118" spans="1:4" x14ac:dyDescent="0.25">
      <c r="A118" s="88"/>
      <c r="B118" s="29"/>
      <c r="C118" s="31"/>
      <c r="D118" s="18"/>
    </row>
    <row r="119" spans="1:4" ht="34.5" x14ac:dyDescent="0.25">
      <c r="A119" s="87" t="s">
        <v>15</v>
      </c>
      <c r="B119" s="13">
        <f>SUM(B120:B125)</f>
        <v>0</v>
      </c>
      <c r="C119" s="31"/>
      <c r="D119" s="18"/>
    </row>
    <row r="120" spans="1:4" ht="23.25" x14ac:dyDescent="0.25">
      <c r="A120" s="88" t="s">
        <v>16</v>
      </c>
      <c r="B120" s="29"/>
      <c r="C120" s="31"/>
      <c r="D120" s="18"/>
    </row>
    <row r="121" spans="1:4" x14ac:dyDescent="0.25">
      <c r="A121" s="88"/>
      <c r="B121" s="29"/>
      <c r="C121" s="31"/>
      <c r="D121" s="91"/>
    </row>
    <row r="122" spans="1:4" x14ac:dyDescent="0.25">
      <c r="A122" s="88"/>
      <c r="B122" s="29"/>
      <c r="C122" s="31"/>
      <c r="D122" s="18"/>
    </row>
    <row r="123" spans="1:4" x14ac:dyDescent="0.25">
      <c r="A123" s="88"/>
      <c r="B123" s="29"/>
      <c r="C123" s="14"/>
      <c r="D123" s="18"/>
    </row>
    <row r="124" spans="1:4" x14ac:dyDescent="0.25">
      <c r="A124" s="88"/>
      <c r="B124" s="29"/>
      <c r="C124" s="33"/>
      <c r="D124" s="91"/>
    </row>
    <row r="125" spans="1:4" x14ac:dyDescent="0.25">
      <c r="A125" s="88"/>
      <c r="B125" s="29"/>
      <c r="C125" s="33"/>
      <c r="D125" s="18"/>
    </row>
    <row r="126" spans="1:4" ht="135.75" x14ac:dyDescent="0.25">
      <c r="A126" s="87" t="s">
        <v>17</v>
      </c>
      <c r="B126" s="13">
        <f>SUM(B127:B129)</f>
        <v>0</v>
      </c>
      <c r="C126" s="31"/>
      <c r="D126" s="42"/>
    </row>
    <row r="127" spans="1:4" ht="90.75" x14ac:dyDescent="0.25">
      <c r="A127" s="88" t="s">
        <v>18</v>
      </c>
      <c r="B127" s="29"/>
      <c r="C127" s="14"/>
      <c r="D127" s="18"/>
    </row>
    <row r="128" spans="1:4" x14ac:dyDescent="0.25">
      <c r="A128" s="88"/>
      <c r="B128" s="29"/>
      <c r="C128" s="18"/>
      <c r="D128" s="26"/>
    </row>
    <row r="129" spans="1:4" x14ac:dyDescent="0.25">
      <c r="A129" s="88"/>
      <c r="B129" s="29"/>
      <c r="C129" s="18"/>
      <c r="D129" s="26"/>
    </row>
    <row r="130" spans="1:4" ht="90.75" x14ac:dyDescent="0.25">
      <c r="A130" s="87" t="s">
        <v>19</v>
      </c>
      <c r="B130" s="13">
        <f>SUM(B131:B132)</f>
        <v>0</v>
      </c>
      <c r="C130" s="14"/>
      <c r="D130" s="26"/>
    </row>
    <row r="131" spans="1:4" ht="79.5" x14ac:dyDescent="0.25">
      <c r="A131" s="88" t="s">
        <v>20</v>
      </c>
      <c r="B131" s="29"/>
      <c r="C131" s="18"/>
      <c r="D131" s="26"/>
    </row>
    <row r="132" spans="1:4" x14ac:dyDescent="0.25">
      <c r="A132" s="88"/>
      <c r="B132" s="29"/>
      <c r="C132" s="18"/>
      <c r="D132" s="26"/>
    </row>
    <row r="133" spans="1:4" ht="34.5" x14ac:dyDescent="0.25">
      <c r="A133" s="87" t="s">
        <v>21</v>
      </c>
      <c r="B133" s="13">
        <f>SUM(B134:B160)</f>
        <v>0</v>
      </c>
      <c r="C133" s="18"/>
      <c r="D133" s="26"/>
    </row>
    <row r="134" spans="1:4" ht="23.25" x14ac:dyDescent="0.25">
      <c r="A134" s="88" t="s">
        <v>22</v>
      </c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18"/>
      <c r="D152" s="26"/>
    </row>
    <row r="153" spans="1:4" x14ac:dyDescent="0.25">
      <c r="A153" s="89"/>
      <c r="B153" s="29"/>
      <c r="C153" s="18"/>
      <c r="D153" s="26"/>
    </row>
    <row r="154" spans="1:4" x14ac:dyDescent="0.25">
      <c r="A154" s="89"/>
      <c r="B154" s="29"/>
      <c r="C154" s="18"/>
      <c r="D154" s="26"/>
    </row>
    <row r="155" spans="1:4" x14ac:dyDescent="0.25">
      <c r="A155" s="89"/>
      <c r="B155" s="29"/>
      <c r="C155" s="18"/>
      <c r="D155" s="26"/>
    </row>
    <row r="156" spans="1:4" x14ac:dyDescent="0.25">
      <c r="A156" s="89"/>
      <c r="B156" s="29"/>
      <c r="C156" s="18"/>
      <c r="D156" s="26"/>
    </row>
    <row r="157" spans="1:4" x14ac:dyDescent="0.25">
      <c r="A157" s="89"/>
      <c r="B157" s="29"/>
      <c r="C157" s="18"/>
      <c r="D157" s="26"/>
    </row>
    <row r="158" spans="1:4" x14ac:dyDescent="0.25">
      <c r="A158" s="89"/>
      <c r="B158" s="29"/>
      <c r="C158" s="91"/>
      <c r="D158" s="26"/>
    </row>
    <row r="159" spans="1:4" x14ac:dyDescent="0.25">
      <c r="A159" s="89"/>
      <c r="B159" s="29"/>
      <c r="C159" s="18"/>
      <c r="D159" s="26"/>
    </row>
    <row r="160" spans="1:4" ht="15.75" thickBot="1" x14ac:dyDescent="0.3">
      <c r="A160" s="90"/>
      <c r="B160" s="29"/>
      <c r="C160" s="18"/>
      <c r="D160" s="26"/>
    </row>
    <row r="161" spans="1:4" ht="23.25" thickBot="1" x14ac:dyDescent="0.3">
      <c r="A161" s="39" t="s">
        <v>23</v>
      </c>
      <c r="B161" s="92">
        <f>+B11+B36+B63+B119+B126+B130+B133</f>
        <v>0</v>
      </c>
      <c r="C161" s="91"/>
      <c r="D161" s="26"/>
    </row>
    <row r="162" spans="1:4" x14ac:dyDescent="0.25">
      <c r="A162" s="2"/>
      <c r="B162" s="2"/>
      <c r="C162" s="2"/>
    </row>
    <row r="163" spans="1:4" x14ac:dyDescent="0.25">
      <c r="A163" s="6"/>
      <c r="B163" s="6"/>
      <c r="C163" s="41"/>
    </row>
    <row r="164" spans="1:4" x14ac:dyDescent="0.25">
      <c r="A164" s="6"/>
      <c r="B164" s="6"/>
      <c r="C164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502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50209" r:id="rId3"/>
      </mc:Fallback>
    </mc:AlternateContent>
    <mc:AlternateContent xmlns:mc="http://schemas.openxmlformats.org/markup-compatibility/2006">
      <mc:Choice Requires="x14">
        <oleObject shapeId="35021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50210" r:id="rId5"/>
      </mc:Fallback>
    </mc:AlternateContent>
  </oleObjects>
</worksheet>
</file>

<file path=xl/worksheets/sheet2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4A084-B8A9-466A-9BA2-7895E17F22BB}">
  <dimension ref="A1:D50"/>
  <sheetViews>
    <sheetView workbookViewId="0">
      <selection activeCell="B47" sqref="B47"/>
    </sheetView>
  </sheetViews>
  <sheetFormatPr defaultRowHeight="15" x14ac:dyDescent="0.25"/>
  <cols>
    <col min="2" max="2" width="10.85546875" customWidth="1"/>
    <col min="3" max="3" width="45.140625" bestFit="1" customWidth="1"/>
    <col min="4" max="4" width="65.28515625" bestFit="1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2902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SUM(B12:B14)</f>
        <v>182.21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31"/>
      <c r="B13" s="26">
        <v>182.21</v>
      </c>
      <c r="C13" s="137" t="s">
        <v>284</v>
      </c>
      <c r="D13" s="137" t="s">
        <v>2840</v>
      </c>
    </row>
    <row r="14" spans="1:4" x14ac:dyDescent="0.25">
      <c r="A14" s="16"/>
      <c r="B14" s="29"/>
      <c r="C14" s="18"/>
      <c r="D14" s="30"/>
    </row>
    <row r="15" spans="1:4" ht="34.5" x14ac:dyDescent="0.25">
      <c r="A15" s="12" t="s">
        <v>11</v>
      </c>
      <c r="B15" s="13">
        <f>SUM(B16:B31)</f>
        <v>37823.829999999994</v>
      </c>
      <c r="C15" s="14"/>
      <c r="D15" s="19"/>
    </row>
    <row r="16" spans="1:4" ht="23.25" x14ac:dyDescent="0.25">
      <c r="A16" s="31" t="s">
        <v>12</v>
      </c>
      <c r="B16" s="29"/>
      <c r="C16" s="14"/>
      <c r="D16" s="26"/>
    </row>
    <row r="17" spans="1:4" x14ac:dyDescent="0.25">
      <c r="A17" s="31"/>
      <c r="B17" s="26">
        <v>2186.0300000000002</v>
      </c>
      <c r="C17" s="137" t="s">
        <v>230</v>
      </c>
      <c r="D17" s="137" t="s">
        <v>2905</v>
      </c>
    </row>
    <row r="18" spans="1:4" x14ac:dyDescent="0.25">
      <c r="A18" s="31"/>
      <c r="B18" s="26">
        <v>595</v>
      </c>
      <c r="C18" s="137" t="s">
        <v>230</v>
      </c>
      <c r="D18" s="137" t="s">
        <v>2906</v>
      </c>
    </row>
    <row r="19" spans="1:4" x14ac:dyDescent="0.25">
      <c r="A19" s="31"/>
      <c r="B19" s="26">
        <v>201.82</v>
      </c>
      <c r="C19" s="137" t="s">
        <v>2014</v>
      </c>
      <c r="D19" s="137" t="s">
        <v>2907</v>
      </c>
    </row>
    <row r="20" spans="1:4" x14ac:dyDescent="0.25">
      <c r="A20" s="31"/>
      <c r="B20" s="26">
        <v>2811.38</v>
      </c>
      <c r="C20" s="137" t="s">
        <v>2903</v>
      </c>
      <c r="D20" s="137" t="s">
        <v>2908</v>
      </c>
    </row>
    <row r="21" spans="1:4" x14ac:dyDescent="0.25">
      <c r="A21" s="31"/>
      <c r="B21" s="26">
        <v>345.1</v>
      </c>
      <c r="C21" s="137" t="s">
        <v>236</v>
      </c>
      <c r="D21" s="137" t="s">
        <v>2909</v>
      </c>
    </row>
    <row r="22" spans="1:4" x14ac:dyDescent="0.25">
      <c r="A22" s="31"/>
      <c r="B22" s="26">
        <v>886.75</v>
      </c>
      <c r="C22" s="137" t="s">
        <v>2566</v>
      </c>
      <c r="D22" s="137" t="s">
        <v>2910</v>
      </c>
    </row>
    <row r="23" spans="1:4" x14ac:dyDescent="0.25">
      <c r="A23" s="31"/>
      <c r="B23" s="26">
        <v>6553.33</v>
      </c>
      <c r="C23" s="137" t="s">
        <v>2904</v>
      </c>
      <c r="D23" s="137" t="s">
        <v>2911</v>
      </c>
    </row>
    <row r="24" spans="1:4" x14ac:dyDescent="0.25">
      <c r="A24" s="31"/>
      <c r="B24" s="26">
        <v>2775.08</v>
      </c>
      <c r="C24" s="137" t="s">
        <v>2904</v>
      </c>
      <c r="D24" s="137" t="s">
        <v>2912</v>
      </c>
    </row>
    <row r="25" spans="1:4" x14ac:dyDescent="0.25">
      <c r="A25" s="31"/>
      <c r="B25" s="26">
        <v>392.09</v>
      </c>
      <c r="C25" s="137" t="s">
        <v>2566</v>
      </c>
      <c r="D25" s="137" t="s">
        <v>2913</v>
      </c>
    </row>
    <row r="26" spans="1:4" x14ac:dyDescent="0.25">
      <c r="A26" s="31"/>
      <c r="B26" s="26">
        <v>19866.88</v>
      </c>
      <c r="C26" s="137" t="s">
        <v>2566</v>
      </c>
      <c r="D26" s="137" t="s">
        <v>2914</v>
      </c>
    </row>
    <row r="27" spans="1:4" x14ac:dyDescent="0.25">
      <c r="A27" s="31"/>
      <c r="B27" s="26">
        <v>59.09</v>
      </c>
      <c r="C27" s="137" t="s">
        <v>29</v>
      </c>
      <c r="D27" s="137" t="s">
        <v>2915</v>
      </c>
    </row>
    <row r="28" spans="1:4" x14ac:dyDescent="0.25">
      <c r="A28" s="31"/>
      <c r="B28" s="26">
        <v>112.85</v>
      </c>
      <c r="C28" s="137" t="s">
        <v>29</v>
      </c>
      <c r="D28" s="137" t="s">
        <v>2916</v>
      </c>
    </row>
    <row r="29" spans="1:4" x14ac:dyDescent="0.25">
      <c r="A29" s="31"/>
      <c r="B29" s="26">
        <v>89.02</v>
      </c>
      <c r="C29" s="137" t="s">
        <v>111</v>
      </c>
      <c r="D29" s="137" t="s">
        <v>2917</v>
      </c>
    </row>
    <row r="30" spans="1:4" x14ac:dyDescent="0.25">
      <c r="A30" s="31"/>
      <c r="B30" s="26">
        <v>949.41</v>
      </c>
      <c r="C30" s="137" t="s">
        <v>111</v>
      </c>
      <c r="D30" s="137" t="s">
        <v>2918</v>
      </c>
    </row>
    <row r="31" spans="1:4" x14ac:dyDescent="0.25">
      <c r="A31" s="16"/>
      <c r="B31" s="29"/>
      <c r="C31" s="18"/>
      <c r="D31" s="21"/>
    </row>
    <row r="32" spans="1:4" ht="68.25" x14ac:dyDescent="0.25">
      <c r="A32" s="12" t="s">
        <v>13</v>
      </c>
      <c r="B32" s="13">
        <f>SUM(B33:B34)</f>
        <v>0</v>
      </c>
      <c r="C32" s="25"/>
      <c r="D32" s="21"/>
    </row>
    <row r="33" spans="1:4" ht="57" x14ac:dyDescent="0.25">
      <c r="A33" s="16" t="s">
        <v>14</v>
      </c>
      <c r="B33" s="29"/>
      <c r="C33" s="25"/>
      <c r="D33" s="21"/>
    </row>
    <row r="34" spans="1:4" x14ac:dyDescent="0.25">
      <c r="A34" s="88"/>
      <c r="B34" s="29"/>
      <c r="C34" s="31"/>
      <c r="D34" s="18"/>
    </row>
    <row r="35" spans="1:4" ht="34.5" x14ac:dyDescent="0.25">
      <c r="A35" s="87" t="s">
        <v>15</v>
      </c>
      <c r="B35" s="13">
        <f>SUM(B36:B37)</f>
        <v>0</v>
      </c>
      <c r="C35" s="31"/>
      <c r="D35" s="18"/>
    </row>
    <row r="36" spans="1:4" ht="23.25" x14ac:dyDescent="0.25">
      <c r="A36" s="88" t="s">
        <v>16</v>
      </c>
      <c r="B36" s="29"/>
      <c r="C36" s="31"/>
      <c r="D36" s="18"/>
    </row>
    <row r="37" spans="1:4" x14ac:dyDescent="0.25">
      <c r="A37" s="88"/>
      <c r="B37" s="29"/>
      <c r="C37" s="31"/>
      <c r="D37" s="91"/>
    </row>
    <row r="38" spans="1:4" ht="135.75" x14ac:dyDescent="0.25">
      <c r="A38" s="87" t="s">
        <v>17</v>
      </c>
      <c r="B38" s="13">
        <f>SUM(B39:B40)</f>
        <v>0</v>
      </c>
      <c r="C38" s="31"/>
      <c r="D38" s="42"/>
    </row>
    <row r="39" spans="1:4" ht="90.75" x14ac:dyDescent="0.25">
      <c r="A39" s="88" t="s">
        <v>18</v>
      </c>
      <c r="B39" s="29"/>
      <c r="C39" s="14"/>
      <c r="D39" s="18"/>
    </row>
    <row r="40" spans="1:4" x14ac:dyDescent="0.25">
      <c r="A40" s="88"/>
      <c r="B40" s="29"/>
      <c r="C40" s="18"/>
      <c r="D40" s="26"/>
    </row>
    <row r="41" spans="1:4" ht="90.75" x14ac:dyDescent="0.25">
      <c r="A41" s="87" t="s">
        <v>19</v>
      </c>
      <c r="B41" s="13">
        <f>SUM(B42:B43)</f>
        <v>0</v>
      </c>
      <c r="C41" s="14"/>
      <c r="D41" s="26"/>
    </row>
    <row r="42" spans="1:4" ht="79.5" x14ac:dyDescent="0.25">
      <c r="A42" s="88" t="s">
        <v>20</v>
      </c>
      <c r="B42" s="29"/>
      <c r="C42" s="18"/>
      <c r="D42" s="26"/>
    </row>
    <row r="43" spans="1:4" x14ac:dyDescent="0.25">
      <c r="A43" s="88"/>
      <c r="B43" s="29"/>
      <c r="C43" s="18"/>
      <c r="D43" s="26"/>
    </row>
    <row r="44" spans="1:4" ht="34.5" x14ac:dyDescent="0.25">
      <c r="A44" s="87" t="s">
        <v>21</v>
      </c>
      <c r="B44" s="13">
        <f>SUM(B45:B46)</f>
        <v>0</v>
      </c>
      <c r="C44" s="18"/>
      <c r="D44" s="26"/>
    </row>
    <row r="45" spans="1:4" ht="23.25" x14ac:dyDescent="0.25">
      <c r="A45" s="88" t="s">
        <v>22</v>
      </c>
      <c r="B45" s="29"/>
      <c r="C45" s="18"/>
      <c r="D45" s="26"/>
    </row>
    <row r="46" spans="1:4" ht="15.75" thickBot="1" x14ac:dyDescent="0.3">
      <c r="A46" s="90"/>
      <c r="B46" s="29"/>
      <c r="C46" s="18"/>
      <c r="D46" s="26"/>
    </row>
    <row r="47" spans="1:4" ht="23.25" thickBot="1" x14ac:dyDescent="0.3">
      <c r="A47" s="39" t="s">
        <v>23</v>
      </c>
      <c r="B47" s="92">
        <f>+B11+B15+B32+B35+B38+B41+B44</f>
        <v>38006.039999999994</v>
      </c>
      <c r="C47" s="91"/>
      <c r="D47" s="26"/>
    </row>
    <row r="48" spans="1:4" x14ac:dyDescent="0.25">
      <c r="A48" s="2"/>
      <c r="B48" s="2"/>
      <c r="C48" s="2"/>
    </row>
    <row r="49" spans="1:3" x14ac:dyDescent="0.25">
      <c r="A49" s="6"/>
      <c r="B49" s="6"/>
      <c r="C49" s="41"/>
    </row>
    <row r="50" spans="1:3" x14ac:dyDescent="0.25">
      <c r="A50" s="6"/>
      <c r="B50" s="6"/>
      <c r="C50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512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51233" r:id="rId3"/>
      </mc:Fallback>
    </mc:AlternateContent>
  </oleObjects>
</worksheet>
</file>

<file path=xl/worksheets/sheet2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987F-14C3-4548-AF16-603C1DAE0588}">
  <dimension ref="A1:D50"/>
  <sheetViews>
    <sheetView workbookViewId="0">
      <selection activeCell="B47" sqref="B4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2920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SUM(B12:B14)</f>
        <v>138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>
        <v>138</v>
      </c>
      <c r="C13" s="137" t="s">
        <v>2919</v>
      </c>
      <c r="D13" s="137" t="s">
        <v>2840</v>
      </c>
    </row>
    <row r="14" spans="1:4" x14ac:dyDescent="0.25">
      <c r="A14" s="16"/>
      <c r="B14" s="29"/>
      <c r="C14" s="18"/>
      <c r="D14" s="30"/>
    </row>
    <row r="15" spans="1:4" ht="34.5" x14ac:dyDescent="0.25">
      <c r="A15" s="12" t="s">
        <v>11</v>
      </c>
      <c r="B15" s="13">
        <f>SUM(B16:B31)</f>
        <v>73672.179999999993</v>
      </c>
      <c r="C15" s="14"/>
      <c r="D15" s="19"/>
    </row>
    <row r="16" spans="1:4" ht="23.25" x14ac:dyDescent="0.25">
      <c r="A16" s="16" t="s">
        <v>12</v>
      </c>
      <c r="B16" s="29"/>
      <c r="C16" s="27"/>
      <c r="D16" s="26"/>
    </row>
    <row r="17" spans="1:4" x14ac:dyDescent="0.25">
      <c r="A17" s="31"/>
      <c r="B17" s="26">
        <v>20383.509999999998</v>
      </c>
      <c r="C17" s="137" t="s">
        <v>2921</v>
      </c>
      <c r="D17" s="137" t="s">
        <v>2924</v>
      </c>
    </row>
    <row r="18" spans="1:4" x14ac:dyDescent="0.25">
      <c r="A18" s="31"/>
      <c r="B18" s="26">
        <v>142.80000000000001</v>
      </c>
      <c r="C18" s="137" t="s">
        <v>72</v>
      </c>
      <c r="D18" s="137" t="s">
        <v>2925</v>
      </c>
    </row>
    <row r="19" spans="1:4" x14ac:dyDescent="0.25">
      <c r="A19" s="31"/>
      <c r="B19" s="26">
        <v>795</v>
      </c>
      <c r="C19" s="137" t="s">
        <v>2842</v>
      </c>
      <c r="D19" s="137" t="s">
        <v>2937</v>
      </c>
    </row>
    <row r="20" spans="1:4" x14ac:dyDescent="0.25">
      <c r="A20" s="31"/>
      <c r="B20" s="26">
        <v>446.25</v>
      </c>
      <c r="C20" s="137" t="s">
        <v>77</v>
      </c>
      <c r="D20" s="137" t="s">
        <v>2926</v>
      </c>
    </row>
    <row r="21" spans="1:4" x14ac:dyDescent="0.25">
      <c r="A21" s="31"/>
      <c r="B21" s="26">
        <v>739.8</v>
      </c>
      <c r="C21" s="137" t="s">
        <v>2586</v>
      </c>
      <c r="D21" s="137" t="s">
        <v>2927</v>
      </c>
    </row>
    <row r="22" spans="1:4" x14ac:dyDescent="0.25">
      <c r="A22" s="31"/>
      <c r="B22" s="26">
        <v>18504.02</v>
      </c>
      <c r="C22" s="137" t="s">
        <v>715</v>
      </c>
      <c r="D22" s="137" t="s">
        <v>2928</v>
      </c>
    </row>
    <row r="23" spans="1:4" x14ac:dyDescent="0.25">
      <c r="A23" s="31"/>
      <c r="B23" s="26">
        <v>13250</v>
      </c>
      <c r="C23" s="137" t="s">
        <v>2419</v>
      </c>
      <c r="D23" s="137" t="s">
        <v>2929</v>
      </c>
    </row>
    <row r="24" spans="1:4" x14ac:dyDescent="0.25">
      <c r="A24" s="31"/>
      <c r="B24" s="26">
        <v>2380</v>
      </c>
      <c r="C24" s="137" t="s">
        <v>2580</v>
      </c>
      <c r="D24" s="137" t="s">
        <v>2930</v>
      </c>
    </row>
    <row r="25" spans="1:4" x14ac:dyDescent="0.25">
      <c r="A25" s="31"/>
      <c r="B25" s="26">
        <v>6902</v>
      </c>
      <c r="C25" s="137" t="s">
        <v>2599</v>
      </c>
      <c r="D25" s="137" t="s">
        <v>2931</v>
      </c>
    </row>
    <row r="26" spans="1:4" x14ac:dyDescent="0.25">
      <c r="A26" s="31"/>
      <c r="B26" s="26">
        <v>180</v>
      </c>
      <c r="C26" s="137" t="s">
        <v>2922</v>
      </c>
      <c r="D26" s="137" t="s">
        <v>2932</v>
      </c>
    </row>
    <row r="27" spans="1:4" x14ac:dyDescent="0.25">
      <c r="A27" s="31"/>
      <c r="B27" s="26">
        <v>476.33</v>
      </c>
      <c r="C27" s="137" t="s">
        <v>2588</v>
      </c>
      <c r="D27" s="137" t="s">
        <v>2933</v>
      </c>
    </row>
    <row r="28" spans="1:4" x14ac:dyDescent="0.25">
      <c r="A28" s="16"/>
      <c r="B28" s="26">
        <v>446.25</v>
      </c>
      <c r="C28" s="137" t="s">
        <v>77</v>
      </c>
      <c r="D28" s="137" t="s">
        <v>2934</v>
      </c>
    </row>
    <row r="29" spans="1:4" x14ac:dyDescent="0.25">
      <c r="A29" s="16"/>
      <c r="B29" s="26">
        <v>445.54</v>
      </c>
      <c r="C29" s="137" t="s">
        <v>74</v>
      </c>
      <c r="D29" s="137" t="s">
        <v>2935</v>
      </c>
    </row>
    <row r="30" spans="1:4" x14ac:dyDescent="0.25">
      <c r="A30" s="16"/>
      <c r="B30" s="26">
        <v>8580.68</v>
      </c>
      <c r="C30" s="137" t="s">
        <v>2923</v>
      </c>
      <c r="D30" s="137" t="s">
        <v>2936</v>
      </c>
    </row>
    <row r="31" spans="1:4" x14ac:dyDescent="0.25">
      <c r="A31" s="16"/>
      <c r="B31" s="29"/>
      <c r="C31" s="18"/>
      <c r="D31" s="21"/>
    </row>
    <row r="32" spans="1:4" ht="68.25" x14ac:dyDescent="0.25">
      <c r="A32" s="12" t="s">
        <v>13</v>
      </c>
      <c r="B32" s="13">
        <f>SUM(B33:B34)</f>
        <v>0</v>
      </c>
      <c r="C32" s="25"/>
      <c r="D32" s="21"/>
    </row>
    <row r="33" spans="1:4" ht="57" x14ac:dyDescent="0.25">
      <c r="A33" s="16" t="s">
        <v>14</v>
      </c>
      <c r="B33" s="29"/>
      <c r="C33" s="25"/>
      <c r="D33" s="21"/>
    </row>
    <row r="34" spans="1:4" x14ac:dyDescent="0.25">
      <c r="A34" s="88"/>
      <c r="B34" s="29"/>
      <c r="C34" s="31"/>
      <c r="D34" s="18"/>
    </row>
    <row r="35" spans="1:4" ht="34.5" x14ac:dyDescent="0.25">
      <c r="A35" s="87" t="s">
        <v>15</v>
      </c>
      <c r="B35" s="13">
        <f>SUM(B36:B37)</f>
        <v>0</v>
      </c>
      <c r="C35" s="31"/>
      <c r="D35" s="18"/>
    </row>
    <row r="36" spans="1:4" ht="23.25" x14ac:dyDescent="0.25">
      <c r="A36" s="88" t="s">
        <v>16</v>
      </c>
      <c r="B36" s="29"/>
      <c r="C36" s="31"/>
      <c r="D36" s="18"/>
    </row>
    <row r="37" spans="1:4" x14ac:dyDescent="0.25">
      <c r="A37" s="88"/>
      <c r="B37" s="29"/>
      <c r="C37" s="33"/>
      <c r="D37" s="18"/>
    </row>
    <row r="38" spans="1:4" ht="135.75" x14ac:dyDescent="0.25">
      <c r="A38" s="87" t="s">
        <v>17</v>
      </c>
      <c r="B38" s="13">
        <f>SUM(B39:B40)</f>
        <v>0</v>
      </c>
      <c r="C38" s="31"/>
      <c r="D38" s="42"/>
    </row>
    <row r="39" spans="1:4" ht="90.75" x14ac:dyDescent="0.25">
      <c r="A39" s="88" t="s">
        <v>18</v>
      </c>
      <c r="B39" s="29"/>
      <c r="C39" s="14"/>
      <c r="D39" s="18"/>
    </row>
    <row r="40" spans="1:4" x14ac:dyDescent="0.25">
      <c r="A40" s="88"/>
      <c r="B40" s="29"/>
      <c r="C40" s="18"/>
      <c r="D40" s="26"/>
    </row>
    <row r="41" spans="1:4" ht="90.75" x14ac:dyDescent="0.25">
      <c r="A41" s="87" t="s">
        <v>19</v>
      </c>
      <c r="B41" s="13">
        <f>SUM(B42:B43)</f>
        <v>0</v>
      </c>
      <c r="C41" s="14"/>
      <c r="D41" s="26"/>
    </row>
    <row r="42" spans="1:4" ht="79.5" x14ac:dyDescent="0.25">
      <c r="A42" s="88" t="s">
        <v>20</v>
      </c>
      <c r="B42" s="29"/>
      <c r="C42" s="18"/>
      <c r="D42" s="26"/>
    </row>
    <row r="43" spans="1:4" x14ac:dyDescent="0.25">
      <c r="A43" s="88"/>
      <c r="B43" s="29"/>
      <c r="C43" s="18"/>
      <c r="D43" s="26"/>
    </row>
    <row r="44" spans="1:4" ht="34.5" x14ac:dyDescent="0.25">
      <c r="A44" s="87" t="s">
        <v>21</v>
      </c>
      <c r="B44" s="13">
        <f>SUM(B45:B46)</f>
        <v>0</v>
      </c>
      <c r="C44" s="18"/>
      <c r="D44" s="26"/>
    </row>
    <row r="45" spans="1:4" ht="23.25" x14ac:dyDescent="0.25">
      <c r="A45" s="88" t="s">
        <v>22</v>
      </c>
      <c r="B45" s="29"/>
      <c r="C45" s="18"/>
      <c r="D45" s="26"/>
    </row>
    <row r="46" spans="1:4" ht="15.75" thickBot="1" x14ac:dyDescent="0.3">
      <c r="A46" s="90"/>
      <c r="B46" s="29"/>
      <c r="C46" s="18"/>
      <c r="D46" s="26"/>
    </row>
    <row r="47" spans="1:4" ht="23.25" thickBot="1" x14ac:dyDescent="0.3">
      <c r="A47" s="39" t="s">
        <v>23</v>
      </c>
      <c r="B47" s="92">
        <f>+B11+B15+B32+B35+B38+B41+B44</f>
        <v>73810.179999999993</v>
      </c>
      <c r="C47" s="91"/>
      <c r="D47" s="26"/>
    </row>
    <row r="48" spans="1:4" x14ac:dyDescent="0.25">
      <c r="A48" s="2"/>
      <c r="B48" s="2"/>
      <c r="C48" s="2"/>
    </row>
    <row r="49" spans="1:3" x14ac:dyDescent="0.25">
      <c r="A49" s="6"/>
      <c r="B49" s="6"/>
      <c r="C49" s="41"/>
    </row>
    <row r="50" spans="1:3" x14ac:dyDescent="0.25">
      <c r="A50" s="6"/>
      <c r="B50" s="6"/>
      <c r="C50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522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52257" r:id="rId3"/>
      </mc:Fallback>
    </mc:AlternateContent>
  </oleObjects>
</worksheet>
</file>

<file path=xl/worksheets/sheet2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46C1-6369-4D89-AC9B-0F7C585A1ECD}">
  <dimension ref="A1:D37"/>
  <sheetViews>
    <sheetView workbookViewId="0">
      <selection activeCell="C34" sqref="C34"/>
    </sheetView>
  </sheetViews>
  <sheetFormatPr defaultRowHeight="15" x14ac:dyDescent="0.25"/>
  <cols>
    <col min="2" max="2" width="10.85546875" customWidth="1"/>
    <col min="3" max="3" width="38.85546875" bestFit="1" customWidth="1"/>
    <col min="4" max="4" width="35.28515625" bestFit="1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2938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29"/>
      <c r="C13" s="18"/>
      <c r="D13" s="30"/>
    </row>
    <row r="14" spans="1:4" ht="34.5" x14ac:dyDescent="0.25">
      <c r="A14" s="12" t="s">
        <v>11</v>
      </c>
      <c r="B14" s="13">
        <f>SUM(B15:B18)</f>
        <v>7320.91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157">
        <v>296.64999999999998</v>
      </c>
      <c r="C16" s="137" t="s">
        <v>2919</v>
      </c>
      <c r="D16" s="137" t="s">
        <v>2667</v>
      </c>
    </row>
    <row r="17" spans="1:4" x14ac:dyDescent="0.25">
      <c r="A17" s="31"/>
      <c r="B17" s="157">
        <v>7024.26</v>
      </c>
      <c r="C17" s="137" t="s">
        <v>778</v>
      </c>
      <c r="D17" s="137" t="s">
        <v>2939</v>
      </c>
    </row>
    <row r="18" spans="1:4" x14ac:dyDescent="0.25">
      <c r="A18" s="16"/>
      <c r="B18" s="29"/>
      <c r="C18" s="18"/>
      <c r="D18" s="21"/>
    </row>
    <row r="19" spans="1:4" ht="68.25" x14ac:dyDescent="0.25">
      <c r="A19" s="12" t="s">
        <v>13</v>
      </c>
      <c r="B19" s="13">
        <f>SUM(B20:B22)</f>
        <v>546000</v>
      </c>
      <c r="C19" s="25"/>
      <c r="D19" s="21"/>
    </row>
    <row r="20" spans="1:4" ht="57" x14ac:dyDescent="0.25">
      <c r="A20" s="16" t="s">
        <v>14</v>
      </c>
      <c r="B20" s="29"/>
      <c r="C20" s="25"/>
      <c r="D20" s="21"/>
    </row>
    <row r="21" spans="1:4" x14ac:dyDescent="0.25">
      <c r="A21" s="88"/>
      <c r="B21">
        <v>546000</v>
      </c>
      <c r="C21" t="s">
        <v>143</v>
      </c>
      <c r="D21" s="137" t="s">
        <v>2940</v>
      </c>
    </row>
    <row r="22" spans="1:4" x14ac:dyDescent="0.25">
      <c r="A22" s="88"/>
      <c r="B22" s="29"/>
      <c r="C22" s="31"/>
      <c r="D22" s="18"/>
    </row>
    <row r="23" spans="1:4" ht="34.5" x14ac:dyDescent="0.25">
      <c r="A23" s="87" t="s">
        <v>15</v>
      </c>
      <c r="B23" s="13">
        <f>SUM(B24:B25)</f>
        <v>0</v>
      </c>
      <c r="C23" s="31"/>
      <c r="D23" s="18"/>
    </row>
    <row r="24" spans="1:4" ht="23.25" x14ac:dyDescent="0.25">
      <c r="A24" s="88" t="s">
        <v>16</v>
      </c>
      <c r="B24" s="29"/>
      <c r="C24" s="31"/>
      <c r="D24" s="18"/>
    </row>
    <row r="25" spans="1:4" x14ac:dyDescent="0.25">
      <c r="A25" s="88"/>
      <c r="B25" s="29"/>
      <c r="C25" s="31"/>
      <c r="D25" s="91"/>
    </row>
    <row r="26" spans="1:4" ht="135.75" x14ac:dyDescent="0.25">
      <c r="A26" s="87" t="s">
        <v>17</v>
      </c>
      <c r="B26" s="13">
        <f>SUM(B27:B28)</f>
        <v>0</v>
      </c>
      <c r="C26" s="31"/>
      <c r="D26" s="42"/>
    </row>
    <row r="27" spans="1:4" ht="90.75" x14ac:dyDescent="0.25">
      <c r="A27" s="88" t="s">
        <v>18</v>
      </c>
      <c r="B27" s="29"/>
      <c r="C27" s="14"/>
      <c r="D27" s="18"/>
    </row>
    <row r="28" spans="1:4" x14ac:dyDescent="0.25">
      <c r="A28" s="88"/>
      <c r="B28" s="29"/>
      <c r="C28" s="18"/>
      <c r="D28" s="26"/>
    </row>
    <row r="29" spans="1:4" ht="90.75" x14ac:dyDescent="0.25">
      <c r="A29" s="87" t="s">
        <v>19</v>
      </c>
      <c r="B29" s="13">
        <f>SUM(B30:B31)</f>
        <v>0</v>
      </c>
      <c r="C29" s="14"/>
      <c r="D29" s="26"/>
    </row>
    <row r="30" spans="1:4" ht="79.5" x14ac:dyDescent="0.25">
      <c r="A30" s="88" t="s">
        <v>20</v>
      </c>
      <c r="B30" s="29"/>
      <c r="C30" s="18"/>
      <c r="D30" s="26"/>
    </row>
    <row r="31" spans="1:4" x14ac:dyDescent="0.25">
      <c r="A31" s="88"/>
      <c r="B31" s="29"/>
      <c r="C31" s="18"/>
      <c r="D31" s="26"/>
    </row>
    <row r="32" spans="1:4" ht="34.5" x14ac:dyDescent="0.25">
      <c r="A32" s="87" t="s">
        <v>21</v>
      </c>
      <c r="B32" s="13">
        <f>SUM(B33:B33)</f>
        <v>0</v>
      </c>
      <c r="C32" s="18"/>
      <c r="D32" s="26"/>
    </row>
    <row r="33" spans="1:4" ht="24" thickBot="1" x14ac:dyDescent="0.3">
      <c r="A33" s="88" t="s">
        <v>22</v>
      </c>
      <c r="B33" s="29"/>
      <c r="C33" s="18"/>
      <c r="D33" s="26"/>
    </row>
    <row r="34" spans="1:4" ht="23.25" thickBot="1" x14ac:dyDescent="0.3">
      <c r="A34" s="39" t="s">
        <v>23</v>
      </c>
      <c r="B34" s="92">
        <f>+B11+B14+B19+B23+B26+B29+B32</f>
        <v>553320.91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/>
    </row>
    <row r="37" spans="1:4" x14ac:dyDescent="0.25">
      <c r="A37" s="6"/>
      <c r="B37" s="6"/>
      <c r="C37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532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53281" r:id="rId3"/>
      </mc:Fallback>
    </mc:AlternateContent>
  </oleObjects>
</worksheet>
</file>

<file path=xl/worksheets/sheet2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525F-7162-4A25-B5B9-B60679AEB444}">
  <dimension ref="A1:D65"/>
  <sheetViews>
    <sheetView topLeftCell="A13" workbookViewId="0">
      <selection activeCell="A61" sqref="A61:XFD8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2941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29"/>
      <c r="C13" s="18"/>
      <c r="D13" s="30"/>
    </row>
    <row r="14" spans="1:4" ht="34.5" x14ac:dyDescent="0.25">
      <c r="A14" s="12" t="s">
        <v>11</v>
      </c>
      <c r="B14" s="13">
        <f>SUM(B15:B17)</f>
        <v>3570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>
        <v>3570</v>
      </c>
      <c r="C16" s="140" t="s">
        <v>236</v>
      </c>
      <c r="D16" s="140" t="s">
        <v>2942</v>
      </c>
    </row>
    <row r="17" spans="1:4" x14ac:dyDescent="0.25">
      <c r="A17" s="16"/>
      <c r="B17" s="29"/>
      <c r="C17" s="18"/>
      <c r="D17" s="21"/>
    </row>
    <row r="18" spans="1:4" ht="68.25" x14ac:dyDescent="0.25">
      <c r="A18" s="12" t="s">
        <v>13</v>
      </c>
      <c r="B18" s="13">
        <f>SUM(B19:B49)</f>
        <v>746824</v>
      </c>
      <c r="C18" s="25"/>
      <c r="D18" s="21"/>
    </row>
    <row r="19" spans="1:4" ht="57" x14ac:dyDescent="0.25">
      <c r="A19" s="16" t="s">
        <v>14</v>
      </c>
      <c r="B19" s="29"/>
      <c r="C19" s="25"/>
      <c r="D19" s="21"/>
    </row>
    <row r="20" spans="1:4" x14ac:dyDescent="0.25">
      <c r="A20" s="88"/>
      <c r="B20" s="26">
        <v>311000</v>
      </c>
      <c r="C20" s="158" t="s">
        <v>2943</v>
      </c>
      <c r="D20" s="158" t="s">
        <v>2944</v>
      </c>
    </row>
    <row r="21" spans="1:4" x14ac:dyDescent="0.25">
      <c r="A21" s="88"/>
      <c r="B21" s="26">
        <v>67560</v>
      </c>
      <c r="C21" s="158" t="s">
        <v>42</v>
      </c>
      <c r="D21" s="158" t="s">
        <v>2944</v>
      </c>
    </row>
    <row r="22" spans="1:4" x14ac:dyDescent="0.25">
      <c r="A22" s="88"/>
      <c r="B22" s="26">
        <v>58000</v>
      </c>
      <c r="C22" s="158" t="s">
        <v>2946</v>
      </c>
      <c r="D22" s="158" t="s">
        <v>2945</v>
      </c>
    </row>
    <row r="23" spans="1:4" x14ac:dyDescent="0.25">
      <c r="A23" s="88"/>
      <c r="B23" s="26">
        <v>151000</v>
      </c>
      <c r="C23" s="158" t="s">
        <v>2641</v>
      </c>
      <c r="D23" s="158" t="s">
        <v>2945</v>
      </c>
    </row>
    <row r="24" spans="1:4" x14ac:dyDescent="0.25">
      <c r="A24" s="88"/>
      <c r="B24" s="26">
        <v>5034</v>
      </c>
      <c r="C24" s="158" t="s">
        <v>2610</v>
      </c>
      <c r="D24" s="158" t="s">
        <v>411</v>
      </c>
    </row>
    <row r="25" spans="1:4" x14ac:dyDescent="0.25">
      <c r="A25" s="88"/>
      <c r="B25" s="26">
        <v>10839</v>
      </c>
      <c r="C25" s="158" t="s">
        <v>2611</v>
      </c>
      <c r="D25" s="158" t="s">
        <v>411</v>
      </c>
    </row>
    <row r="26" spans="1:4" x14ac:dyDescent="0.25">
      <c r="A26" s="88"/>
      <c r="B26" s="26">
        <v>5632</v>
      </c>
      <c r="C26" s="158" t="s">
        <v>2627</v>
      </c>
      <c r="D26" s="158" t="s">
        <v>411</v>
      </c>
    </row>
    <row r="27" spans="1:4" x14ac:dyDescent="0.25">
      <c r="A27" s="88"/>
      <c r="B27" s="26">
        <v>5569</v>
      </c>
      <c r="C27" s="158" t="s">
        <v>2613</v>
      </c>
      <c r="D27" s="158" t="s">
        <v>411</v>
      </c>
    </row>
    <row r="28" spans="1:4" x14ac:dyDescent="0.25">
      <c r="A28" s="88"/>
      <c r="B28" s="26">
        <v>5136</v>
      </c>
      <c r="C28" s="158" t="s">
        <v>145</v>
      </c>
      <c r="D28" s="158" t="s">
        <v>411</v>
      </c>
    </row>
    <row r="29" spans="1:4" x14ac:dyDescent="0.25">
      <c r="A29" s="88"/>
      <c r="B29" s="26">
        <v>5117</v>
      </c>
      <c r="C29" s="158" t="s">
        <v>2614</v>
      </c>
      <c r="D29" s="158" t="s">
        <v>411</v>
      </c>
    </row>
    <row r="30" spans="1:4" x14ac:dyDescent="0.25">
      <c r="A30" s="88"/>
      <c r="B30" s="26">
        <v>5618</v>
      </c>
      <c r="C30" s="158" t="s">
        <v>2615</v>
      </c>
      <c r="D30" s="158" t="s">
        <v>411</v>
      </c>
    </row>
    <row r="31" spans="1:4" x14ac:dyDescent="0.25">
      <c r="A31" s="88"/>
      <c r="B31" s="26">
        <v>5383</v>
      </c>
      <c r="C31" s="158" t="s">
        <v>2616</v>
      </c>
      <c r="D31" s="158" t="s">
        <v>411</v>
      </c>
    </row>
    <row r="32" spans="1:4" x14ac:dyDescent="0.25">
      <c r="A32" s="88"/>
      <c r="B32" s="26">
        <v>9626</v>
      </c>
      <c r="C32" s="158" t="s">
        <v>2617</v>
      </c>
      <c r="D32" s="158" t="s">
        <v>411</v>
      </c>
    </row>
    <row r="33" spans="1:4" x14ac:dyDescent="0.25">
      <c r="A33" s="88"/>
      <c r="B33" s="26">
        <v>14933</v>
      </c>
      <c r="C33" s="158" t="s">
        <v>2618</v>
      </c>
      <c r="D33" s="158" t="s">
        <v>411</v>
      </c>
    </row>
    <row r="34" spans="1:4" x14ac:dyDescent="0.25">
      <c r="A34" s="88"/>
      <c r="B34" s="26">
        <v>5226</v>
      </c>
      <c r="C34" s="158" t="s">
        <v>2619</v>
      </c>
      <c r="D34" s="158" t="s">
        <v>411</v>
      </c>
    </row>
    <row r="35" spans="1:4" x14ac:dyDescent="0.25">
      <c r="A35" s="88"/>
      <c r="B35" s="26">
        <v>4986</v>
      </c>
      <c r="C35" s="158" t="s">
        <v>2640</v>
      </c>
      <c r="D35" s="158" t="s">
        <v>411</v>
      </c>
    </row>
    <row r="36" spans="1:4" x14ac:dyDescent="0.25">
      <c r="A36" s="88"/>
      <c r="B36" s="26">
        <v>3679</v>
      </c>
      <c r="C36" s="158" t="s">
        <v>2620</v>
      </c>
      <c r="D36" s="158" t="s">
        <v>411</v>
      </c>
    </row>
    <row r="37" spans="1:4" x14ac:dyDescent="0.25">
      <c r="A37" s="88"/>
      <c r="B37" s="26">
        <v>5532</v>
      </c>
      <c r="C37" s="158" t="s">
        <v>2621</v>
      </c>
      <c r="D37" s="158" t="s">
        <v>411</v>
      </c>
    </row>
    <row r="38" spans="1:4" x14ac:dyDescent="0.25">
      <c r="A38" s="88"/>
      <c r="B38" s="26">
        <v>2687</v>
      </c>
      <c r="C38" s="158" t="s">
        <v>2642</v>
      </c>
      <c r="D38" s="158" t="s">
        <v>411</v>
      </c>
    </row>
    <row r="39" spans="1:4" x14ac:dyDescent="0.25">
      <c r="A39" s="88"/>
      <c r="B39" s="26">
        <v>4273</v>
      </c>
      <c r="C39" s="158" t="s">
        <v>2623</v>
      </c>
      <c r="D39" s="158" t="s">
        <v>411</v>
      </c>
    </row>
    <row r="40" spans="1:4" x14ac:dyDescent="0.25">
      <c r="A40" s="88"/>
      <c r="B40" s="26">
        <v>9905</v>
      </c>
      <c r="C40" s="158" t="s">
        <v>2624</v>
      </c>
      <c r="D40" s="158" t="s">
        <v>411</v>
      </c>
    </row>
    <row r="41" spans="1:4" x14ac:dyDescent="0.25">
      <c r="A41" s="88"/>
      <c r="B41" s="26">
        <v>10871</v>
      </c>
      <c r="C41" s="158" t="s">
        <v>2625</v>
      </c>
      <c r="D41" s="158" t="s">
        <v>411</v>
      </c>
    </row>
    <row r="42" spans="1:4" x14ac:dyDescent="0.25">
      <c r="A42" s="88"/>
      <c r="B42" s="26">
        <v>10694</v>
      </c>
      <c r="C42" s="158" t="s">
        <v>2626</v>
      </c>
      <c r="D42" s="158" t="s">
        <v>411</v>
      </c>
    </row>
    <row r="43" spans="1:4" x14ac:dyDescent="0.25">
      <c r="A43" s="88"/>
      <c r="B43" s="26">
        <v>4985</v>
      </c>
      <c r="C43" s="158" t="s">
        <v>2627</v>
      </c>
      <c r="D43" s="158" t="s">
        <v>411</v>
      </c>
    </row>
    <row r="44" spans="1:4" x14ac:dyDescent="0.25">
      <c r="A44" s="88"/>
      <c r="B44" s="26">
        <v>5669</v>
      </c>
      <c r="C44" s="158" t="s">
        <v>2629</v>
      </c>
      <c r="D44" s="158" t="s">
        <v>411</v>
      </c>
    </row>
    <row r="45" spans="1:4" x14ac:dyDescent="0.25">
      <c r="A45" s="88"/>
      <c r="B45" s="26">
        <v>4568</v>
      </c>
      <c r="C45" s="158" t="s">
        <v>2630</v>
      </c>
      <c r="D45" s="158" t="s">
        <v>411</v>
      </c>
    </row>
    <row r="46" spans="1:4" x14ac:dyDescent="0.25">
      <c r="A46" s="88"/>
      <c r="B46" s="26">
        <v>5003</v>
      </c>
      <c r="C46" s="158" t="s">
        <v>2631</v>
      </c>
      <c r="D46" s="158" t="s">
        <v>411</v>
      </c>
    </row>
    <row r="47" spans="1:4" x14ac:dyDescent="0.25">
      <c r="A47" s="88"/>
      <c r="B47" s="26">
        <v>2801</v>
      </c>
      <c r="C47" s="158" t="s">
        <v>2632</v>
      </c>
      <c r="D47" s="158" t="s">
        <v>411</v>
      </c>
    </row>
    <row r="48" spans="1:4" x14ac:dyDescent="0.25">
      <c r="A48" s="88"/>
      <c r="B48" s="26">
        <v>5498</v>
      </c>
      <c r="C48" s="158" t="s">
        <v>2633</v>
      </c>
      <c r="D48" s="158" t="s">
        <v>411</v>
      </c>
    </row>
    <row r="49" spans="1:4" x14ac:dyDescent="0.25">
      <c r="A49" s="88"/>
      <c r="B49" s="29"/>
      <c r="C49" s="31"/>
      <c r="D49" s="18"/>
    </row>
    <row r="50" spans="1:4" ht="34.5" x14ac:dyDescent="0.25">
      <c r="A50" s="87" t="s">
        <v>15</v>
      </c>
      <c r="B50" s="13">
        <f>SUM(B51:B52)</f>
        <v>0</v>
      </c>
      <c r="C50" s="31"/>
      <c r="D50" s="18"/>
    </row>
    <row r="51" spans="1:4" ht="23.25" x14ac:dyDescent="0.25">
      <c r="A51" s="88" t="s">
        <v>16</v>
      </c>
      <c r="B51" s="29"/>
      <c r="C51" s="31"/>
      <c r="D51" s="18"/>
    </row>
    <row r="52" spans="1:4" x14ac:dyDescent="0.25">
      <c r="A52" s="88"/>
      <c r="B52" s="29"/>
      <c r="C52" s="33"/>
      <c r="D52" s="18"/>
    </row>
    <row r="53" spans="1:4" ht="135.75" x14ac:dyDescent="0.25">
      <c r="A53" s="87" t="s">
        <v>17</v>
      </c>
      <c r="B53" s="13">
        <f>SUM(B54:B55)</f>
        <v>0</v>
      </c>
      <c r="C53" s="31"/>
      <c r="D53" s="42"/>
    </row>
    <row r="54" spans="1:4" ht="90.75" x14ac:dyDescent="0.25">
      <c r="A54" s="88" t="s">
        <v>18</v>
      </c>
      <c r="B54" s="29"/>
      <c r="C54" s="14"/>
      <c r="D54" s="18"/>
    </row>
    <row r="55" spans="1:4" x14ac:dyDescent="0.25">
      <c r="A55" s="88"/>
      <c r="B55" s="29"/>
      <c r="C55" s="18"/>
      <c r="D55" s="26"/>
    </row>
    <row r="56" spans="1:4" ht="90.75" x14ac:dyDescent="0.25">
      <c r="A56" s="87" t="s">
        <v>19</v>
      </c>
      <c r="B56" s="13">
        <f>SUM(B57:B58)</f>
        <v>0</v>
      </c>
      <c r="C56" s="14"/>
      <c r="D56" s="26"/>
    </row>
    <row r="57" spans="1:4" ht="79.5" x14ac:dyDescent="0.25">
      <c r="A57" s="88" t="s">
        <v>20</v>
      </c>
      <c r="B57" s="29"/>
      <c r="C57" s="18"/>
      <c r="D57" s="26"/>
    </row>
    <row r="58" spans="1:4" x14ac:dyDescent="0.25">
      <c r="A58" s="88"/>
      <c r="B58" s="29"/>
      <c r="C58" s="18"/>
      <c r="D58" s="26"/>
    </row>
    <row r="59" spans="1:4" ht="34.5" x14ac:dyDescent="0.25">
      <c r="A59" s="87" t="s">
        <v>21</v>
      </c>
      <c r="B59" s="13">
        <f>SUM(B60:B61)</f>
        <v>0</v>
      </c>
      <c r="C59" s="18"/>
      <c r="D59" s="26"/>
    </row>
    <row r="60" spans="1:4" ht="23.25" x14ac:dyDescent="0.25">
      <c r="A60" s="88" t="s">
        <v>22</v>
      </c>
      <c r="B60" s="29"/>
      <c r="C60" s="18"/>
      <c r="D60" s="26"/>
    </row>
    <row r="61" spans="1:4" ht="15.75" thickBot="1" x14ac:dyDescent="0.3">
      <c r="A61" s="90"/>
      <c r="B61" s="29"/>
      <c r="C61" s="18"/>
      <c r="D61" s="26"/>
    </row>
    <row r="62" spans="1:4" ht="23.25" thickBot="1" x14ac:dyDescent="0.3">
      <c r="A62" s="39" t="s">
        <v>23</v>
      </c>
      <c r="B62" s="92">
        <f>+B11+B14+B18+B50+B53+B56+B59</f>
        <v>750394</v>
      </c>
      <c r="C62" s="91"/>
      <c r="D62" s="26"/>
    </row>
    <row r="63" spans="1:4" x14ac:dyDescent="0.25">
      <c r="A63" s="2"/>
      <c r="B63" s="2"/>
      <c r="C63" s="2"/>
    </row>
    <row r="64" spans="1:4" x14ac:dyDescent="0.25">
      <c r="A64" s="6"/>
      <c r="B64" s="6"/>
      <c r="C64" s="41"/>
    </row>
    <row r="65" spans="1:3" x14ac:dyDescent="0.25">
      <c r="A65" s="6"/>
      <c r="B65" s="6"/>
      <c r="C65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543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54305" r:id="rId3"/>
      </mc:Fallback>
    </mc:AlternateContent>
  </oleObjects>
</worksheet>
</file>

<file path=xl/worksheets/sheet2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FD4DB-A56B-44D8-A2A7-A45F67278DFE}">
  <dimension ref="A1:D37"/>
  <sheetViews>
    <sheetView topLeftCell="A7" workbookViewId="0">
      <selection activeCell="C7" sqref="C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2947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SUM(B12:B14)</f>
        <v>636685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60">
        <v>636685</v>
      </c>
      <c r="C13" s="159" t="s">
        <v>303</v>
      </c>
      <c r="D13" s="159" t="s">
        <v>314</v>
      </c>
    </row>
    <row r="14" spans="1:4" x14ac:dyDescent="0.25">
      <c r="A14" s="16"/>
      <c r="B14" s="29"/>
      <c r="C14" s="18"/>
      <c r="D14" s="30"/>
    </row>
    <row r="15" spans="1:4" ht="34.5" x14ac:dyDescent="0.25">
      <c r="A15" s="12" t="s">
        <v>11</v>
      </c>
      <c r="B15" s="13">
        <f>SUM(B16:B17)</f>
        <v>0</v>
      </c>
      <c r="C15" s="14"/>
      <c r="D15" s="19"/>
    </row>
    <row r="16" spans="1:4" ht="23.25" x14ac:dyDescent="0.25">
      <c r="A16" s="16" t="s">
        <v>12</v>
      </c>
      <c r="B16" s="29"/>
      <c r="C16" s="27"/>
      <c r="D16" s="26"/>
    </row>
    <row r="17" spans="1:4" x14ac:dyDescent="0.25">
      <c r="A17" s="16"/>
      <c r="B17" s="29"/>
      <c r="C17" s="18"/>
      <c r="D17" s="21"/>
    </row>
    <row r="18" spans="1:4" ht="68.25" x14ac:dyDescent="0.25">
      <c r="A18" s="12" t="s">
        <v>13</v>
      </c>
      <c r="B18" s="13">
        <f>SUM(B19:B21)</f>
        <v>107680</v>
      </c>
      <c r="C18" s="25"/>
      <c r="D18" s="21"/>
    </row>
    <row r="19" spans="1:4" ht="57" x14ac:dyDescent="0.25">
      <c r="A19" s="16" t="s">
        <v>14</v>
      </c>
      <c r="B19" s="29"/>
      <c r="C19" s="25"/>
      <c r="D19" s="21"/>
    </row>
    <row r="20" spans="1:4" x14ac:dyDescent="0.25">
      <c r="A20" s="88"/>
      <c r="B20" s="26">
        <v>107680</v>
      </c>
      <c r="C20" s="137" t="s">
        <v>2680</v>
      </c>
      <c r="D20" s="137" t="s">
        <v>2830</v>
      </c>
    </row>
    <row r="21" spans="1:4" x14ac:dyDescent="0.25">
      <c r="A21" s="88"/>
      <c r="B21" s="29"/>
      <c r="C21" s="31"/>
      <c r="D21" s="18"/>
    </row>
    <row r="22" spans="1:4" ht="34.5" x14ac:dyDescent="0.25">
      <c r="A22" s="87" t="s">
        <v>15</v>
      </c>
      <c r="B22" s="13">
        <f>SUM(B23:B24)</f>
        <v>0</v>
      </c>
      <c r="C22" s="31"/>
      <c r="D22" s="18"/>
    </row>
    <row r="23" spans="1:4" ht="23.25" x14ac:dyDescent="0.25">
      <c r="A23" s="88" t="s">
        <v>16</v>
      </c>
      <c r="B23" s="29"/>
      <c r="C23" s="31"/>
      <c r="D23" s="18"/>
    </row>
    <row r="24" spans="1:4" x14ac:dyDescent="0.25">
      <c r="A24" s="88"/>
      <c r="B24" s="29"/>
      <c r="C24" s="33"/>
      <c r="D24" s="18"/>
    </row>
    <row r="25" spans="1:4" ht="135.75" x14ac:dyDescent="0.25">
      <c r="A25" s="87" t="s">
        <v>17</v>
      </c>
      <c r="B25" s="13">
        <f>SUM(B26:B27)</f>
        <v>0</v>
      </c>
      <c r="C25" s="31"/>
      <c r="D25" s="42"/>
    </row>
    <row r="26" spans="1:4" ht="90.75" x14ac:dyDescent="0.25">
      <c r="A26" s="88" t="s">
        <v>18</v>
      </c>
      <c r="B26" s="29"/>
      <c r="C26" s="14"/>
      <c r="D26" s="18"/>
    </row>
    <row r="27" spans="1:4" x14ac:dyDescent="0.25">
      <c r="A27" s="88"/>
      <c r="B27" s="29"/>
      <c r="C27" s="18"/>
      <c r="D27" s="26"/>
    </row>
    <row r="28" spans="1:4" ht="90.75" x14ac:dyDescent="0.25">
      <c r="A28" s="87" t="s">
        <v>19</v>
      </c>
      <c r="B28" s="13">
        <f>SUM(B29:B30)</f>
        <v>0</v>
      </c>
      <c r="C28" s="14"/>
      <c r="D28" s="26"/>
    </row>
    <row r="29" spans="1:4" ht="79.5" x14ac:dyDescent="0.25">
      <c r="A29" s="88" t="s">
        <v>20</v>
      </c>
      <c r="B29" s="29"/>
      <c r="C29" s="18"/>
      <c r="D29" s="26"/>
    </row>
    <row r="30" spans="1:4" x14ac:dyDescent="0.25">
      <c r="A30" s="88"/>
      <c r="B30" s="29"/>
      <c r="C30" s="18"/>
      <c r="D30" s="26"/>
    </row>
    <row r="31" spans="1:4" ht="34.5" x14ac:dyDescent="0.25">
      <c r="A31" s="87" t="s">
        <v>21</v>
      </c>
      <c r="B31" s="13">
        <f>SUM(B32:B33)</f>
        <v>0</v>
      </c>
      <c r="C31" s="18"/>
      <c r="D31" s="26"/>
    </row>
    <row r="32" spans="1:4" ht="23.25" x14ac:dyDescent="0.25">
      <c r="A32" s="88" t="s">
        <v>22</v>
      </c>
      <c r="B32" s="29"/>
      <c r="C32" s="18"/>
      <c r="D32" s="26"/>
    </row>
    <row r="33" spans="1:4" ht="15.75" thickBot="1" x14ac:dyDescent="0.3">
      <c r="A33" s="90"/>
      <c r="B33" s="29"/>
      <c r="C33" s="18"/>
      <c r="D33" s="26"/>
    </row>
    <row r="34" spans="1:4" ht="23.25" thickBot="1" x14ac:dyDescent="0.3">
      <c r="A34" s="39" t="s">
        <v>23</v>
      </c>
      <c r="B34" s="92">
        <f>+B11+B15+B18+B22+B25+B28+B31</f>
        <v>744365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/>
    </row>
    <row r="37" spans="1:4" x14ac:dyDescent="0.25">
      <c r="A37" s="6"/>
      <c r="B37" s="6"/>
      <c r="C37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553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55329" r:id="rId3"/>
      </mc:Fallback>
    </mc:AlternateContent>
  </oleObjects>
</worksheet>
</file>

<file path=xl/worksheets/sheet2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956A7-A7DA-4535-BBBB-851C1D7DDD05}">
  <dimension ref="A1:H158"/>
  <sheetViews>
    <sheetView topLeftCell="A16" workbookViewId="0">
      <selection activeCell="C30" sqref="C30"/>
    </sheetView>
  </sheetViews>
  <sheetFormatPr defaultRowHeight="15" x14ac:dyDescent="0.25"/>
  <cols>
    <col min="2" max="2" width="10.85546875" customWidth="1"/>
    <col min="3" max="3" width="53.140625" bestFit="1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2948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SUM(B12:B29)</f>
        <v>666817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31"/>
      <c r="B13" s="26">
        <v>800</v>
      </c>
      <c r="C13" s="26" t="s">
        <v>298</v>
      </c>
      <c r="D13" s="162" t="s">
        <v>2951</v>
      </c>
    </row>
    <row r="14" spans="1:8" x14ac:dyDescent="0.25">
      <c r="A14" s="31"/>
      <c r="B14" s="26">
        <v>829</v>
      </c>
      <c r="C14" s="26" t="s">
        <v>298</v>
      </c>
      <c r="D14" s="162" t="s">
        <v>2951</v>
      </c>
    </row>
    <row r="15" spans="1:8" x14ac:dyDescent="0.25">
      <c r="A15" s="31"/>
      <c r="B15" s="26">
        <v>411</v>
      </c>
      <c r="C15" s="26" t="s">
        <v>294</v>
      </c>
      <c r="D15" s="162" t="s">
        <v>2951</v>
      </c>
      <c r="H15" s="20"/>
    </row>
    <row r="16" spans="1:8" x14ac:dyDescent="0.25">
      <c r="A16" s="31"/>
      <c r="B16" s="26">
        <v>41787</v>
      </c>
      <c r="C16" s="26" t="s">
        <v>2949</v>
      </c>
      <c r="D16" s="162" t="s">
        <v>2951</v>
      </c>
      <c r="H16" s="20"/>
    </row>
    <row r="17" spans="1:8" x14ac:dyDescent="0.25">
      <c r="A17" s="31"/>
      <c r="B17" s="26">
        <v>96805</v>
      </c>
      <c r="C17" s="26" t="s">
        <v>2949</v>
      </c>
      <c r="D17" s="162" t="s">
        <v>2951</v>
      </c>
      <c r="H17" s="20"/>
    </row>
    <row r="18" spans="1:8" x14ac:dyDescent="0.25">
      <c r="A18" s="31"/>
      <c r="B18" s="26">
        <v>41476</v>
      </c>
      <c r="C18" s="26" t="s">
        <v>2949</v>
      </c>
      <c r="D18" s="162" t="s">
        <v>2951</v>
      </c>
      <c r="H18" s="20"/>
    </row>
    <row r="19" spans="1:8" x14ac:dyDescent="0.25">
      <c r="A19" s="31"/>
      <c r="B19" s="26">
        <v>1798</v>
      </c>
      <c r="C19" s="26" t="s">
        <v>297</v>
      </c>
      <c r="D19" s="162" t="s">
        <v>2951</v>
      </c>
      <c r="H19" s="20"/>
    </row>
    <row r="20" spans="1:8" x14ac:dyDescent="0.25">
      <c r="A20" s="31"/>
      <c r="B20" s="26">
        <v>2351</v>
      </c>
      <c r="C20" s="26" t="s">
        <v>300</v>
      </c>
      <c r="D20" s="162" t="s">
        <v>2951</v>
      </c>
      <c r="H20" s="20"/>
    </row>
    <row r="21" spans="1:8" x14ac:dyDescent="0.25">
      <c r="A21" s="31"/>
      <c r="B21" s="26">
        <v>154720</v>
      </c>
      <c r="C21" s="26" t="s">
        <v>292</v>
      </c>
      <c r="D21" s="162" t="s">
        <v>2951</v>
      </c>
      <c r="H21" s="24"/>
    </row>
    <row r="22" spans="1:8" x14ac:dyDescent="0.25">
      <c r="A22" s="31"/>
      <c r="B22" s="26">
        <v>121937</v>
      </c>
      <c r="C22" s="26" t="s">
        <v>292</v>
      </c>
      <c r="D22" s="162" t="s">
        <v>2951</v>
      </c>
    </row>
    <row r="23" spans="1:8" x14ac:dyDescent="0.25">
      <c r="A23" s="31"/>
      <c r="B23" s="26">
        <v>59944</v>
      </c>
      <c r="C23" s="26" t="s">
        <v>293</v>
      </c>
      <c r="D23" s="162" t="s">
        <v>2951</v>
      </c>
    </row>
    <row r="24" spans="1:8" x14ac:dyDescent="0.25">
      <c r="A24" s="31"/>
      <c r="B24" s="26">
        <v>48776</v>
      </c>
      <c r="C24" s="26" t="s">
        <v>293</v>
      </c>
      <c r="D24" s="162" t="s">
        <v>2951</v>
      </c>
    </row>
    <row r="25" spans="1:8" x14ac:dyDescent="0.25">
      <c r="A25" s="31"/>
      <c r="B25" s="26">
        <v>13709</v>
      </c>
      <c r="C25" s="26" t="s">
        <v>301</v>
      </c>
      <c r="D25" s="162" t="s">
        <v>2951</v>
      </c>
    </row>
    <row r="26" spans="1:8" x14ac:dyDescent="0.25">
      <c r="A26" s="31"/>
      <c r="B26" s="26">
        <v>10974</v>
      </c>
      <c r="C26" s="26" t="s">
        <v>301</v>
      </c>
      <c r="D26" s="162" t="s">
        <v>2951</v>
      </c>
    </row>
    <row r="27" spans="1:8" x14ac:dyDescent="0.25">
      <c r="A27" s="31"/>
      <c r="B27" s="26">
        <v>38916</v>
      </c>
      <c r="C27" s="26" t="s">
        <v>296</v>
      </c>
      <c r="D27" s="162" t="s">
        <v>2951</v>
      </c>
    </row>
    <row r="28" spans="1:8" x14ac:dyDescent="0.25">
      <c r="A28" s="31"/>
      <c r="B28" s="26">
        <v>31584</v>
      </c>
      <c r="C28" s="26" t="s">
        <v>296</v>
      </c>
      <c r="D28" s="162" t="s">
        <v>2951</v>
      </c>
    </row>
    <row r="29" spans="1:8" x14ac:dyDescent="0.25">
      <c r="A29" s="16"/>
      <c r="B29" s="29"/>
      <c r="C29" s="18"/>
      <c r="D29" s="30"/>
    </row>
    <row r="30" spans="1:8" ht="34.5" x14ac:dyDescent="0.25">
      <c r="A30" s="12" t="s">
        <v>11</v>
      </c>
      <c r="B30" s="13">
        <f>SUM(B31:B56)</f>
        <v>0</v>
      </c>
      <c r="C30" s="14"/>
      <c r="D30" s="19"/>
    </row>
    <row r="31" spans="1:8" ht="23.25" x14ac:dyDescent="0.25">
      <c r="A31" s="16" t="s">
        <v>12</v>
      </c>
      <c r="B31" s="29"/>
      <c r="C31" s="27"/>
      <c r="D31" s="26"/>
    </row>
    <row r="32" spans="1:8" x14ac:dyDescent="0.25">
      <c r="A32" s="31"/>
      <c r="C32" s="140"/>
      <c r="D32" s="26"/>
    </row>
    <row r="33" spans="1:4" x14ac:dyDescent="0.25">
      <c r="A33" s="31"/>
      <c r="B33" s="26"/>
      <c r="C33" s="137"/>
      <c r="D33" s="26"/>
    </row>
    <row r="34" spans="1:4" x14ac:dyDescent="0.25">
      <c r="A34" s="31"/>
      <c r="B34" s="26"/>
      <c r="C34" s="137"/>
      <c r="D34" s="26"/>
    </row>
    <row r="35" spans="1:4" x14ac:dyDescent="0.25">
      <c r="A35" s="31"/>
      <c r="B35" s="26"/>
      <c r="C35" s="137"/>
      <c r="D35" s="26"/>
    </row>
    <row r="36" spans="1:4" x14ac:dyDescent="0.25">
      <c r="A36" s="31"/>
      <c r="B36" s="26"/>
      <c r="C36" s="137"/>
      <c r="D36" s="26"/>
    </row>
    <row r="37" spans="1:4" x14ac:dyDescent="0.25">
      <c r="A37" s="31"/>
      <c r="B37" s="26"/>
      <c r="C37" s="137"/>
      <c r="D37" s="26"/>
    </row>
    <row r="38" spans="1:4" x14ac:dyDescent="0.25">
      <c r="A38" s="31"/>
      <c r="B38" s="26"/>
      <c r="C38" s="137"/>
      <c r="D38" s="26"/>
    </row>
    <row r="39" spans="1:4" x14ac:dyDescent="0.25">
      <c r="A39" s="31"/>
      <c r="B39" s="26"/>
      <c r="C39" s="137"/>
      <c r="D39" s="26"/>
    </row>
    <row r="40" spans="1:4" x14ac:dyDescent="0.25">
      <c r="A40" s="31"/>
      <c r="B40" s="26"/>
      <c r="C40" s="137"/>
      <c r="D40" s="26"/>
    </row>
    <row r="41" spans="1:4" x14ac:dyDescent="0.25">
      <c r="A41" s="31"/>
      <c r="B41" s="138"/>
      <c r="C41" s="142"/>
      <c r="D41" s="26"/>
    </row>
    <row r="42" spans="1:4" x14ac:dyDescent="0.25">
      <c r="A42" s="31"/>
      <c r="B42" s="138"/>
      <c r="C42" s="142"/>
      <c r="D42" s="26"/>
    </row>
    <row r="43" spans="1:4" x14ac:dyDescent="0.25">
      <c r="A43" s="31"/>
      <c r="B43" s="138"/>
      <c r="C43" s="142"/>
      <c r="D43" s="26"/>
    </row>
    <row r="44" spans="1:4" x14ac:dyDescent="0.25">
      <c r="A44" s="31"/>
      <c r="B44" s="138"/>
      <c r="C44" s="142"/>
      <c r="D44" s="26"/>
    </row>
    <row r="45" spans="1:4" x14ac:dyDescent="0.25">
      <c r="A45" s="31"/>
      <c r="B45" s="29"/>
      <c r="C45" s="18"/>
      <c r="D45" s="26"/>
    </row>
    <row r="46" spans="1:4" x14ac:dyDescent="0.25">
      <c r="A46" s="31"/>
      <c r="B46" s="29"/>
      <c r="C46" s="18"/>
      <c r="D46" s="26"/>
    </row>
    <row r="47" spans="1:4" x14ac:dyDescent="0.25">
      <c r="A47" s="31"/>
      <c r="B47" s="29"/>
      <c r="C47" s="18"/>
      <c r="D47" s="26"/>
    </row>
    <row r="48" spans="1:4" x14ac:dyDescent="0.25">
      <c r="A48" s="16"/>
      <c r="B48" s="29"/>
      <c r="C48" s="25"/>
      <c r="D48" s="26"/>
    </row>
    <row r="49" spans="1:4" x14ac:dyDescent="0.25">
      <c r="A49" s="16"/>
      <c r="B49" s="29"/>
      <c r="C49" s="25"/>
      <c r="D49" s="26"/>
    </row>
    <row r="50" spans="1:4" x14ac:dyDescent="0.25">
      <c r="A50" s="16"/>
      <c r="B50" s="29"/>
      <c r="C50" s="18"/>
      <c r="D50" s="21"/>
    </row>
    <row r="51" spans="1:4" x14ac:dyDescent="0.25">
      <c r="A51" s="16"/>
      <c r="B51" s="29"/>
      <c r="C51" s="18"/>
      <c r="D51" s="21"/>
    </row>
    <row r="52" spans="1:4" x14ac:dyDescent="0.25">
      <c r="A52" s="16"/>
      <c r="B52" s="29"/>
      <c r="C52" s="18"/>
      <c r="D52" s="21"/>
    </row>
    <row r="53" spans="1:4" x14ac:dyDescent="0.25">
      <c r="A53" s="16"/>
      <c r="B53" s="29"/>
      <c r="C53" s="18"/>
      <c r="D53" s="21"/>
    </row>
    <row r="54" spans="1:4" x14ac:dyDescent="0.25">
      <c r="A54" s="16"/>
      <c r="B54" s="29"/>
      <c r="C54" s="14"/>
      <c r="D54" s="21"/>
    </row>
    <row r="55" spans="1:4" x14ac:dyDescent="0.25">
      <c r="A55" s="16"/>
      <c r="B55" s="29"/>
      <c r="C55" s="18"/>
      <c r="D55" s="21"/>
    </row>
    <row r="56" spans="1:4" x14ac:dyDescent="0.25">
      <c r="A56" s="16"/>
      <c r="B56" s="29"/>
      <c r="C56" s="18"/>
      <c r="D56" s="21"/>
    </row>
    <row r="57" spans="1:4" ht="68.25" x14ac:dyDescent="0.25">
      <c r="A57" s="12" t="s">
        <v>13</v>
      </c>
      <c r="B57" s="13">
        <f>SUM(B58:B112)</f>
        <v>0</v>
      </c>
      <c r="C57" s="25"/>
      <c r="D57" s="21"/>
    </row>
    <row r="58" spans="1:4" ht="57" x14ac:dyDescent="0.25">
      <c r="A58" s="16" t="s">
        <v>14</v>
      </c>
      <c r="B58" s="29"/>
      <c r="C58" s="25"/>
      <c r="D58" s="21"/>
    </row>
    <row r="59" spans="1:4" x14ac:dyDescent="0.25">
      <c r="A59" s="88"/>
      <c r="B59" s="26"/>
      <c r="C59" s="137"/>
      <c r="D59" s="137"/>
    </row>
    <row r="60" spans="1:4" x14ac:dyDescent="0.25">
      <c r="A60" s="88"/>
      <c r="B60" s="26"/>
      <c r="C60" s="26"/>
      <c r="D60" s="26"/>
    </row>
    <row r="61" spans="1:4" x14ac:dyDescent="0.25">
      <c r="A61" s="88"/>
      <c r="B61" s="26"/>
      <c r="C61" s="26"/>
      <c r="D61" s="26"/>
    </row>
    <row r="62" spans="1:4" x14ac:dyDescent="0.25">
      <c r="A62" s="88"/>
      <c r="B62" s="26"/>
      <c r="C62" s="26"/>
      <c r="D62" s="26"/>
    </row>
    <row r="63" spans="1:4" x14ac:dyDescent="0.25">
      <c r="A63" s="88"/>
      <c r="B63" s="26"/>
      <c r="C63" s="26"/>
      <c r="D63" s="26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6"/>
      <c r="C67" s="26"/>
      <c r="D67" s="26"/>
    </row>
    <row r="68" spans="1:4" x14ac:dyDescent="0.25">
      <c r="A68" s="88"/>
      <c r="B68" s="26"/>
      <c r="C68" s="26"/>
      <c r="D68" s="26"/>
    </row>
    <row r="69" spans="1:4" x14ac:dyDescent="0.25">
      <c r="A69" s="88"/>
      <c r="B69" s="26"/>
      <c r="C69" s="26"/>
      <c r="D69" s="26"/>
    </row>
    <row r="70" spans="1:4" x14ac:dyDescent="0.25">
      <c r="A70" s="88"/>
      <c r="B70" s="26"/>
      <c r="C70" s="26"/>
      <c r="D70" s="26"/>
    </row>
    <row r="71" spans="1:4" x14ac:dyDescent="0.25">
      <c r="A71" s="88"/>
      <c r="B71" s="26"/>
      <c r="C71" s="26"/>
      <c r="D71" s="26"/>
    </row>
    <row r="72" spans="1:4" x14ac:dyDescent="0.25">
      <c r="A72" s="88"/>
      <c r="B72" s="26"/>
      <c r="C72" s="26"/>
      <c r="D72" s="26"/>
    </row>
    <row r="73" spans="1:4" x14ac:dyDescent="0.25">
      <c r="A73" s="88"/>
      <c r="B73" s="26"/>
      <c r="C73" s="26"/>
      <c r="D73" s="26"/>
    </row>
    <row r="74" spans="1:4" x14ac:dyDescent="0.25">
      <c r="A74" s="88"/>
      <c r="B74" s="26"/>
      <c r="C74" s="26"/>
      <c r="D74" s="26"/>
    </row>
    <row r="75" spans="1:4" x14ac:dyDescent="0.25">
      <c r="A75" s="88"/>
      <c r="B75" s="26"/>
      <c r="C75" s="26"/>
      <c r="D75" s="26"/>
    </row>
    <row r="76" spans="1:4" x14ac:dyDescent="0.25">
      <c r="A76" s="88"/>
      <c r="B76" s="26"/>
      <c r="C76" s="26"/>
      <c r="D76" s="26"/>
    </row>
    <row r="77" spans="1:4" x14ac:dyDescent="0.25">
      <c r="A77" s="88"/>
      <c r="B77" s="26"/>
      <c r="C77" s="26"/>
      <c r="D77" s="26"/>
    </row>
    <row r="78" spans="1:4" x14ac:dyDescent="0.25">
      <c r="A78" s="88"/>
      <c r="B78" s="26"/>
      <c r="C78" s="26"/>
      <c r="D78" s="26"/>
    </row>
    <row r="79" spans="1:4" x14ac:dyDescent="0.25">
      <c r="A79" s="88"/>
      <c r="B79" s="26"/>
      <c r="C79" s="26"/>
      <c r="D79" s="26"/>
    </row>
    <row r="80" spans="1:4" x14ac:dyDescent="0.25">
      <c r="A80" s="88"/>
      <c r="B80" s="26"/>
      <c r="C80" s="26"/>
      <c r="D80" s="26"/>
    </row>
    <row r="81" spans="1:4" x14ac:dyDescent="0.25">
      <c r="A81" s="88"/>
      <c r="B81" s="26"/>
      <c r="C81" s="26"/>
      <c r="D81" s="26"/>
    </row>
    <row r="82" spans="1:4" x14ac:dyDescent="0.25">
      <c r="A82" s="88"/>
      <c r="B82" s="26"/>
      <c r="C82" s="26"/>
      <c r="D82" s="26"/>
    </row>
    <row r="83" spans="1:4" x14ac:dyDescent="0.25">
      <c r="A83" s="88"/>
      <c r="B83" s="26"/>
      <c r="C83" s="26"/>
      <c r="D83" s="26"/>
    </row>
    <row r="84" spans="1:4" x14ac:dyDescent="0.25">
      <c r="A84" s="88"/>
      <c r="B84" s="26"/>
      <c r="C84" s="26"/>
      <c r="D84" s="26"/>
    </row>
    <row r="85" spans="1:4" x14ac:dyDescent="0.25">
      <c r="A85" s="88"/>
      <c r="B85" s="26"/>
      <c r="C85" s="26"/>
      <c r="D85" s="26"/>
    </row>
    <row r="86" spans="1:4" x14ac:dyDescent="0.25">
      <c r="A86" s="88"/>
      <c r="B86" s="26"/>
      <c r="C86" s="26"/>
      <c r="D86" s="26"/>
    </row>
    <row r="87" spans="1:4" x14ac:dyDescent="0.25">
      <c r="A87" s="88"/>
      <c r="B87" s="26"/>
      <c r="C87" s="26"/>
      <c r="D87" s="26"/>
    </row>
    <row r="88" spans="1:4" x14ac:dyDescent="0.25">
      <c r="A88" s="88"/>
      <c r="B88" s="26"/>
      <c r="C88" s="26"/>
      <c r="D88" s="26"/>
    </row>
    <row r="89" spans="1:4" x14ac:dyDescent="0.25">
      <c r="A89" s="88"/>
      <c r="B89" s="26"/>
      <c r="C89" s="26"/>
      <c r="D89" s="26"/>
    </row>
    <row r="90" spans="1:4" x14ac:dyDescent="0.25">
      <c r="A90" s="88"/>
      <c r="B90" s="26"/>
      <c r="C90" s="26"/>
      <c r="D90" s="26"/>
    </row>
    <row r="91" spans="1:4" x14ac:dyDescent="0.25">
      <c r="A91" s="88"/>
      <c r="B91" s="26"/>
      <c r="C91" s="26"/>
      <c r="D91" s="26"/>
    </row>
    <row r="92" spans="1:4" x14ac:dyDescent="0.25">
      <c r="A92" s="88"/>
      <c r="B92" s="26"/>
      <c r="C92" s="26"/>
      <c r="D92" s="26"/>
    </row>
    <row r="93" spans="1:4" x14ac:dyDescent="0.25">
      <c r="A93" s="88"/>
      <c r="B93" s="26"/>
      <c r="C93" s="26"/>
      <c r="D93" s="26"/>
    </row>
    <row r="94" spans="1:4" x14ac:dyDescent="0.25">
      <c r="A94" s="88"/>
      <c r="B94" s="26"/>
      <c r="C94" s="26"/>
      <c r="D94" s="26"/>
    </row>
    <row r="95" spans="1:4" x14ac:dyDescent="0.25">
      <c r="A95" s="88"/>
      <c r="B95" s="26"/>
      <c r="C95" s="26"/>
      <c r="D95" s="26"/>
    </row>
    <row r="96" spans="1:4" x14ac:dyDescent="0.25">
      <c r="A96" s="88"/>
      <c r="B96" s="26"/>
      <c r="C96" s="26"/>
      <c r="D96" s="26"/>
    </row>
    <row r="97" spans="1:4" x14ac:dyDescent="0.25">
      <c r="A97" s="88"/>
      <c r="B97" s="26"/>
      <c r="C97" s="26"/>
      <c r="D97" s="26"/>
    </row>
    <row r="98" spans="1:4" x14ac:dyDescent="0.25">
      <c r="A98" s="88"/>
      <c r="B98" s="26"/>
      <c r="C98" s="26"/>
      <c r="D98" s="26"/>
    </row>
    <row r="99" spans="1:4" x14ac:dyDescent="0.25">
      <c r="A99" s="88"/>
      <c r="B99" s="26"/>
      <c r="C99" s="26"/>
      <c r="D99" s="26"/>
    </row>
    <row r="100" spans="1:4" x14ac:dyDescent="0.25">
      <c r="A100" s="88"/>
      <c r="B100" s="26"/>
      <c r="C100" s="26"/>
      <c r="D100" s="26"/>
    </row>
    <row r="101" spans="1:4" x14ac:dyDescent="0.25">
      <c r="A101" s="88"/>
      <c r="B101" s="26"/>
      <c r="C101" s="26"/>
      <c r="D101" s="26"/>
    </row>
    <row r="102" spans="1:4" x14ac:dyDescent="0.25">
      <c r="A102" s="88"/>
      <c r="B102" s="26"/>
      <c r="C102" s="26"/>
      <c r="D102" s="26"/>
    </row>
    <row r="103" spans="1:4" x14ac:dyDescent="0.25">
      <c r="A103" s="88"/>
      <c r="B103" s="26"/>
      <c r="C103" s="26"/>
      <c r="D103" s="26"/>
    </row>
    <row r="104" spans="1:4" x14ac:dyDescent="0.25">
      <c r="A104" s="88"/>
      <c r="B104" s="26"/>
      <c r="C104" s="26"/>
      <c r="D104" s="26"/>
    </row>
    <row r="105" spans="1:4" x14ac:dyDescent="0.25">
      <c r="A105" s="88"/>
      <c r="B105" s="26"/>
      <c r="C105" s="26"/>
      <c r="D105" s="26"/>
    </row>
    <row r="106" spans="1:4" x14ac:dyDescent="0.25">
      <c r="A106" s="88"/>
      <c r="B106" s="26"/>
      <c r="C106" s="26"/>
      <c r="D106" s="26"/>
    </row>
    <row r="107" spans="1:4" x14ac:dyDescent="0.25">
      <c r="A107" s="88"/>
      <c r="B107" s="29"/>
      <c r="C107" s="18"/>
      <c r="D107" s="18"/>
    </row>
    <row r="108" spans="1:4" x14ac:dyDescent="0.25">
      <c r="A108" s="88"/>
      <c r="B108" s="29"/>
      <c r="C108" s="18"/>
      <c r="D108" s="18"/>
    </row>
    <row r="109" spans="1:4" x14ac:dyDescent="0.25">
      <c r="A109" s="88"/>
      <c r="B109" s="29"/>
      <c r="C109" s="18"/>
      <c r="D109" s="18"/>
    </row>
    <row r="110" spans="1:4" x14ac:dyDescent="0.25">
      <c r="A110" s="88"/>
      <c r="B110" s="29"/>
      <c r="C110" s="14"/>
      <c r="D110" s="18"/>
    </row>
    <row r="111" spans="1:4" x14ac:dyDescent="0.25">
      <c r="A111" s="88"/>
      <c r="B111" s="29"/>
      <c r="C111" s="31"/>
      <c r="D111" s="18"/>
    </row>
    <row r="112" spans="1:4" x14ac:dyDescent="0.25">
      <c r="A112" s="88"/>
      <c r="B112" s="29"/>
      <c r="C112" s="31"/>
      <c r="D112" s="18"/>
    </row>
    <row r="113" spans="1:4" ht="34.5" x14ac:dyDescent="0.25">
      <c r="A113" s="87" t="s">
        <v>15</v>
      </c>
      <c r="B113" s="13">
        <f>SUM(B114:B119)</f>
        <v>0</v>
      </c>
      <c r="C113" s="31"/>
      <c r="D113" s="18"/>
    </row>
    <row r="114" spans="1:4" ht="23.25" x14ac:dyDescent="0.25">
      <c r="A114" s="88" t="s">
        <v>16</v>
      </c>
      <c r="B114" s="29"/>
      <c r="C114" s="31"/>
      <c r="D114" s="18"/>
    </row>
    <row r="115" spans="1:4" x14ac:dyDescent="0.25">
      <c r="A115" s="88"/>
      <c r="B115" s="29"/>
      <c r="C115" s="31"/>
      <c r="D115" s="91"/>
    </row>
    <row r="116" spans="1:4" x14ac:dyDescent="0.25">
      <c r="A116" s="88"/>
      <c r="B116" s="29"/>
      <c r="C116" s="31"/>
      <c r="D116" s="18"/>
    </row>
    <row r="117" spans="1:4" x14ac:dyDescent="0.25">
      <c r="A117" s="88"/>
      <c r="B117" s="29"/>
      <c r="C117" s="14"/>
      <c r="D117" s="18"/>
    </row>
    <row r="118" spans="1:4" x14ac:dyDescent="0.25">
      <c r="A118" s="88"/>
      <c r="B118" s="29"/>
      <c r="C118" s="33"/>
      <c r="D118" s="91"/>
    </row>
    <row r="119" spans="1:4" x14ac:dyDescent="0.25">
      <c r="A119" s="88"/>
      <c r="B119" s="29"/>
      <c r="C119" s="33"/>
      <c r="D119" s="18"/>
    </row>
    <row r="120" spans="1:4" ht="135.75" x14ac:dyDescent="0.25">
      <c r="A120" s="87" t="s">
        <v>17</v>
      </c>
      <c r="B120" s="13">
        <f>SUM(B121:B123)</f>
        <v>0</v>
      </c>
      <c r="C120" s="31"/>
      <c r="D120" s="42"/>
    </row>
    <row r="121" spans="1:4" ht="90.75" x14ac:dyDescent="0.25">
      <c r="A121" s="88" t="s">
        <v>18</v>
      </c>
      <c r="B121" s="29"/>
      <c r="C121" s="14"/>
      <c r="D121" s="18"/>
    </row>
    <row r="122" spans="1:4" x14ac:dyDescent="0.25">
      <c r="A122" s="88"/>
      <c r="B122" s="29"/>
      <c r="C122" s="18"/>
      <c r="D122" s="26"/>
    </row>
    <row r="123" spans="1:4" x14ac:dyDescent="0.25">
      <c r="A123" s="88"/>
      <c r="B123" s="29"/>
      <c r="C123" s="18"/>
      <c r="D123" s="26"/>
    </row>
    <row r="124" spans="1:4" ht="90.75" x14ac:dyDescent="0.25">
      <c r="A124" s="87" t="s">
        <v>19</v>
      </c>
      <c r="B124" s="13">
        <f>SUM(B125:B126)</f>
        <v>0</v>
      </c>
      <c r="C124" s="14"/>
      <c r="D124" s="26"/>
    </row>
    <row r="125" spans="1:4" ht="79.5" x14ac:dyDescent="0.25">
      <c r="A125" s="88" t="s">
        <v>20</v>
      </c>
      <c r="B125" s="29"/>
      <c r="C125" s="18"/>
      <c r="D125" s="26"/>
    </row>
    <row r="126" spans="1:4" x14ac:dyDescent="0.25">
      <c r="A126" s="88"/>
      <c r="B126" s="29"/>
      <c r="C126" s="18"/>
      <c r="D126" s="26"/>
    </row>
    <row r="127" spans="1:4" ht="34.5" x14ac:dyDescent="0.25">
      <c r="A127" s="87" t="s">
        <v>21</v>
      </c>
      <c r="B127" s="13">
        <f>SUM(B128:B154)</f>
        <v>0</v>
      </c>
      <c r="C127" s="18"/>
      <c r="D127" s="26"/>
    </row>
    <row r="128" spans="1:4" ht="23.25" x14ac:dyDescent="0.25">
      <c r="A128" s="88" t="s">
        <v>22</v>
      </c>
      <c r="B128" s="29"/>
      <c r="C128" s="18"/>
      <c r="D128" s="26"/>
    </row>
    <row r="129" spans="1:4" x14ac:dyDescent="0.25">
      <c r="A129" s="89"/>
      <c r="B129" s="29"/>
      <c r="C129" s="18"/>
      <c r="D129" s="26"/>
    </row>
    <row r="130" spans="1:4" x14ac:dyDescent="0.25">
      <c r="A130" s="89"/>
      <c r="B130" s="29"/>
      <c r="C130" s="18"/>
      <c r="D130" s="26"/>
    </row>
    <row r="131" spans="1:4" x14ac:dyDescent="0.25">
      <c r="A131" s="89"/>
      <c r="B131" s="29"/>
      <c r="C131" s="18"/>
      <c r="D131" s="26"/>
    </row>
    <row r="132" spans="1:4" x14ac:dyDescent="0.25">
      <c r="A132" s="89"/>
      <c r="B132" s="29"/>
      <c r="C132" s="18"/>
      <c r="D132" s="26"/>
    </row>
    <row r="133" spans="1:4" x14ac:dyDescent="0.25">
      <c r="A133" s="89"/>
      <c r="B133" s="29"/>
      <c r="C133" s="18"/>
      <c r="D133" s="26"/>
    </row>
    <row r="134" spans="1:4" x14ac:dyDescent="0.25">
      <c r="A134" s="89"/>
      <c r="B134" s="29"/>
      <c r="C134" s="18"/>
      <c r="D134" s="26"/>
    </row>
    <row r="135" spans="1:4" x14ac:dyDescent="0.25">
      <c r="A135" s="89"/>
      <c r="B135" s="29"/>
      <c r="C135" s="18"/>
      <c r="D135" s="26"/>
    </row>
    <row r="136" spans="1:4" x14ac:dyDescent="0.25">
      <c r="A136" s="89"/>
      <c r="B136" s="29"/>
      <c r="C136" s="18"/>
      <c r="D136" s="26"/>
    </row>
    <row r="137" spans="1:4" x14ac:dyDescent="0.25">
      <c r="A137" s="89"/>
      <c r="B137" s="29"/>
      <c r="C137" s="18"/>
      <c r="D137" s="26"/>
    </row>
    <row r="138" spans="1:4" x14ac:dyDescent="0.25">
      <c r="A138" s="89"/>
      <c r="B138" s="29"/>
      <c r="C138" s="18"/>
      <c r="D138" s="26"/>
    </row>
    <row r="139" spans="1:4" x14ac:dyDescent="0.25">
      <c r="A139" s="89"/>
      <c r="B139" s="29"/>
      <c r="C139" s="18"/>
      <c r="D139" s="26"/>
    </row>
    <row r="140" spans="1:4" x14ac:dyDescent="0.25">
      <c r="A140" s="89"/>
      <c r="B140" s="29"/>
      <c r="C140" s="18"/>
      <c r="D140" s="26"/>
    </row>
    <row r="141" spans="1:4" x14ac:dyDescent="0.25">
      <c r="A141" s="89"/>
      <c r="B141" s="29"/>
      <c r="C141" s="18"/>
      <c r="D141" s="26"/>
    </row>
    <row r="142" spans="1:4" x14ac:dyDescent="0.25">
      <c r="A142" s="89"/>
      <c r="B142" s="29"/>
      <c r="C142" s="18"/>
      <c r="D142" s="26"/>
    </row>
    <row r="143" spans="1:4" x14ac:dyDescent="0.25">
      <c r="A143" s="89"/>
      <c r="B143" s="29"/>
      <c r="C143" s="18"/>
      <c r="D143" s="26"/>
    </row>
    <row r="144" spans="1:4" x14ac:dyDescent="0.25">
      <c r="A144" s="89"/>
      <c r="B144" s="29"/>
      <c r="C144" s="18"/>
      <c r="D144" s="26"/>
    </row>
    <row r="145" spans="1:4" x14ac:dyDescent="0.25">
      <c r="A145" s="89"/>
      <c r="B145" s="29"/>
      <c r="C145" s="18"/>
      <c r="D145" s="26"/>
    </row>
    <row r="146" spans="1:4" x14ac:dyDescent="0.25">
      <c r="A146" s="89"/>
      <c r="B146" s="29"/>
      <c r="C146" s="18"/>
      <c r="D146" s="26"/>
    </row>
    <row r="147" spans="1:4" x14ac:dyDescent="0.25">
      <c r="A147" s="89"/>
      <c r="B147" s="29"/>
      <c r="C147" s="18"/>
      <c r="D147" s="26"/>
    </row>
    <row r="148" spans="1:4" x14ac:dyDescent="0.25">
      <c r="A148" s="89"/>
      <c r="B148" s="29"/>
      <c r="C148" s="18"/>
      <c r="D148" s="26"/>
    </row>
    <row r="149" spans="1:4" x14ac:dyDescent="0.25">
      <c r="A149" s="89"/>
      <c r="B149" s="29"/>
      <c r="C149" s="18"/>
      <c r="D149" s="26"/>
    </row>
    <row r="150" spans="1:4" x14ac:dyDescent="0.25">
      <c r="A150" s="89"/>
      <c r="B150" s="29"/>
      <c r="C150" s="18"/>
      <c r="D150" s="26"/>
    </row>
    <row r="151" spans="1:4" x14ac:dyDescent="0.25">
      <c r="A151" s="89"/>
      <c r="B151" s="29"/>
      <c r="C151" s="18"/>
      <c r="D151" s="26"/>
    </row>
    <row r="152" spans="1:4" x14ac:dyDescent="0.25">
      <c r="A152" s="89"/>
      <c r="B152" s="29"/>
      <c r="C152" s="91"/>
      <c r="D152" s="26"/>
    </row>
    <row r="153" spans="1:4" x14ac:dyDescent="0.25">
      <c r="A153" s="89"/>
      <c r="B153" s="29"/>
      <c r="C153" s="18"/>
      <c r="D153" s="26"/>
    </row>
    <row r="154" spans="1:4" ht="15.75" thickBot="1" x14ac:dyDescent="0.3">
      <c r="A154" s="90"/>
      <c r="B154" s="29"/>
      <c r="C154" s="18"/>
      <c r="D154" s="26"/>
    </row>
    <row r="155" spans="1:4" ht="23.25" thickBot="1" x14ac:dyDescent="0.3">
      <c r="A155" s="39" t="s">
        <v>23</v>
      </c>
      <c r="B155" s="92">
        <f>+B11+B30+B57+B113+B120+B124+B127</f>
        <v>666817</v>
      </c>
      <c r="C155" s="91"/>
      <c r="D155" s="26"/>
    </row>
    <row r="156" spans="1:4" x14ac:dyDescent="0.25">
      <c r="A156" s="2"/>
      <c r="B156" s="2"/>
      <c r="C156" s="2"/>
    </row>
    <row r="157" spans="1:4" x14ac:dyDescent="0.25">
      <c r="A157" s="6"/>
      <c r="B157" s="6"/>
      <c r="C157" s="41"/>
    </row>
    <row r="158" spans="1:4" x14ac:dyDescent="0.25">
      <c r="A158" s="6"/>
      <c r="B158" s="6"/>
      <c r="C158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563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56353" r:id="rId3"/>
      </mc:Fallback>
    </mc:AlternateContent>
  </oleObjects>
</worksheet>
</file>

<file path=xl/worksheets/sheet2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7E0B2-6891-4416-8ADB-3EB23DFCD2AD}">
  <dimension ref="A1:D57"/>
  <sheetViews>
    <sheetView workbookViewId="0">
      <selection activeCell="J26" sqref="J2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2952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29"/>
      <c r="C13" s="18"/>
      <c r="D13" s="30"/>
    </row>
    <row r="14" spans="1:4" ht="34.5" x14ac:dyDescent="0.25">
      <c r="A14" s="12" t="s">
        <v>11</v>
      </c>
      <c r="B14" s="13">
        <f>SUM(B15:B16)</f>
        <v>0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26"/>
      <c r="C16" s="137"/>
      <c r="D16" s="26"/>
    </row>
    <row r="17" spans="1:4" ht="68.25" x14ac:dyDescent="0.25">
      <c r="A17" s="12" t="s">
        <v>13</v>
      </c>
      <c r="B17" s="13">
        <f>SUM(B18:B41)</f>
        <v>17014184.630000003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x14ac:dyDescent="0.25">
      <c r="A19" s="31"/>
      <c r="B19" s="26">
        <v>15217998</v>
      </c>
      <c r="C19" s="26" t="s">
        <v>143</v>
      </c>
      <c r="D19" s="137" t="s">
        <v>2830</v>
      </c>
    </row>
    <row r="20" spans="1:4" x14ac:dyDescent="0.25">
      <c r="A20" s="31"/>
      <c r="B20" s="26">
        <v>39448</v>
      </c>
      <c r="C20" s="26" t="s">
        <v>2644</v>
      </c>
      <c r="D20" s="137" t="s">
        <v>2830</v>
      </c>
    </row>
    <row r="21" spans="1:4" x14ac:dyDescent="0.25">
      <c r="A21" s="31"/>
      <c r="B21" s="26">
        <v>37077.629999999997</v>
      </c>
      <c r="C21" s="26" t="s">
        <v>144</v>
      </c>
      <c r="D21" s="137" t="s">
        <v>2830</v>
      </c>
    </row>
    <row r="22" spans="1:4" x14ac:dyDescent="0.25">
      <c r="A22" s="31"/>
      <c r="B22" s="26">
        <v>696431</v>
      </c>
      <c r="C22" s="26" t="s">
        <v>2645</v>
      </c>
      <c r="D22" s="137" t="s">
        <v>2830</v>
      </c>
    </row>
    <row r="23" spans="1:4" x14ac:dyDescent="0.25">
      <c r="A23" s="31"/>
      <c r="B23" s="26">
        <v>56269</v>
      </c>
      <c r="C23" s="26" t="s">
        <v>2646</v>
      </c>
      <c r="D23" s="137" t="s">
        <v>2830</v>
      </c>
    </row>
    <row r="24" spans="1:4" x14ac:dyDescent="0.25">
      <c r="A24" s="31"/>
      <c r="B24" s="26">
        <v>11107</v>
      </c>
      <c r="C24" s="26" t="s">
        <v>2647</v>
      </c>
      <c r="D24" s="137" t="s">
        <v>2830</v>
      </c>
    </row>
    <row r="25" spans="1:4" x14ac:dyDescent="0.25">
      <c r="A25" s="31"/>
      <c r="B25" s="26">
        <v>628902</v>
      </c>
      <c r="C25" s="26" t="s">
        <v>2610</v>
      </c>
      <c r="D25" s="137" t="s">
        <v>2830</v>
      </c>
    </row>
    <row r="26" spans="1:4" x14ac:dyDescent="0.25">
      <c r="A26" s="31"/>
      <c r="B26" s="26">
        <v>44083</v>
      </c>
      <c r="C26" s="26" t="s">
        <v>2611</v>
      </c>
      <c r="D26" s="137" t="s">
        <v>2830</v>
      </c>
    </row>
    <row r="27" spans="1:4" x14ac:dyDescent="0.25">
      <c r="A27" s="31"/>
      <c r="B27" s="26">
        <v>74939</v>
      </c>
      <c r="C27" s="26" t="s">
        <v>2614</v>
      </c>
      <c r="D27" s="137" t="s">
        <v>2830</v>
      </c>
    </row>
    <row r="28" spans="1:4" x14ac:dyDescent="0.25">
      <c r="A28" s="31"/>
      <c r="B28" s="26">
        <v>69771</v>
      </c>
      <c r="C28" s="26" t="s">
        <v>2639</v>
      </c>
      <c r="D28" s="137" t="s">
        <v>2830</v>
      </c>
    </row>
    <row r="29" spans="1:4" x14ac:dyDescent="0.25">
      <c r="A29" s="31"/>
      <c r="B29" s="26">
        <v>36098</v>
      </c>
      <c r="C29" s="26" t="s">
        <v>2640</v>
      </c>
      <c r="D29" s="137" t="s">
        <v>2830</v>
      </c>
    </row>
    <row r="30" spans="1:4" x14ac:dyDescent="0.25">
      <c r="A30" s="31"/>
      <c r="B30" s="26">
        <v>33783</v>
      </c>
      <c r="C30" s="26" t="s">
        <v>2621</v>
      </c>
      <c r="D30" s="137" t="s">
        <v>2830</v>
      </c>
    </row>
    <row r="31" spans="1:4" x14ac:dyDescent="0.25">
      <c r="A31" s="31"/>
      <c r="B31" s="26">
        <v>7360</v>
      </c>
      <c r="C31" s="26" t="s">
        <v>2628</v>
      </c>
      <c r="D31" s="137" t="s">
        <v>2830</v>
      </c>
    </row>
    <row r="32" spans="1:4" x14ac:dyDescent="0.25">
      <c r="A32" s="31"/>
      <c r="B32" s="26">
        <v>5927</v>
      </c>
      <c r="C32" s="26" t="s">
        <v>2629</v>
      </c>
      <c r="D32" s="137" t="s">
        <v>2830</v>
      </c>
    </row>
    <row r="33" spans="1:4" x14ac:dyDescent="0.25">
      <c r="A33" s="31"/>
      <c r="B33" s="26">
        <v>5257</v>
      </c>
      <c r="C33" s="26" t="s">
        <v>2617</v>
      </c>
      <c r="D33" s="137" t="s">
        <v>2830</v>
      </c>
    </row>
    <row r="34" spans="1:4" x14ac:dyDescent="0.25">
      <c r="A34" s="31"/>
      <c r="B34" s="26">
        <v>5919</v>
      </c>
      <c r="C34" s="26" t="s">
        <v>2620</v>
      </c>
      <c r="D34" s="137" t="s">
        <v>2830</v>
      </c>
    </row>
    <row r="35" spans="1:4" x14ac:dyDescent="0.25">
      <c r="A35" s="31"/>
      <c r="B35" s="26">
        <v>5802</v>
      </c>
      <c r="C35" s="26" t="s">
        <v>2618</v>
      </c>
      <c r="D35" s="137" t="s">
        <v>2830</v>
      </c>
    </row>
    <row r="36" spans="1:4" x14ac:dyDescent="0.25">
      <c r="A36" s="31"/>
      <c r="B36" s="26">
        <v>5202</v>
      </c>
      <c r="C36" s="26" t="s">
        <v>2641</v>
      </c>
      <c r="D36" s="137" t="s">
        <v>2830</v>
      </c>
    </row>
    <row r="37" spans="1:4" x14ac:dyDescent="0.25">
      <c r="A37" s="31"/>
      <c r="B37" s="26">
        <v>5073</v>
      </c>
      <c r="C37" s="26" t="s">
        <v>2642</v>
      </c>
      <c r="D37" s="137" t="s">
        <v>2830</v>
      </c>
    </row>
    <row r="38" spans="1:4" x14ac:dyDescent="0.25">
      <c r="A38" s="31"/>
      <c r="B38" s="26">
        <v>6069</v>
      </c>
      <c r="C38" s="26" t="s">
        <v>2626</v>
      </c>
      <c r="D38" s="137" t="s">
        <v>2830</v>
      </c>
    </row>
    <row r="39" spans="1:4" x14ac:dyDescent="0.25">
      <c r="A39" s="31"/>
      <c r="B39" s="26">
        <v>11825</v>
      </c>
      <c r="C39" s="26" t="s">
        <v>2643</v>
      </c>
      <c r="D39" s="137" t="s">
        <v>2830</v>
      </c>
    </row>
    <row r="40" spans="1:4" x14ac:dyDescent="0.25">
      <c r="A40" s="31"/>
      <c r="B40" s="26">
        <v>9844</v>
      </c>
      <c r="C40" s="26" t="s">
        <v>2624</v>
      </c>
      <c r="D40" s="137" t="s">
        <v>2830</v>
      </c>
    </row>
    <row r="41" spans="1:4" x14ac:dyDescent="0.25">
      <c r="A41" s="88"/>
      <c r="B41" s="29"/>
      <c r="C41" s="31"/>
      <c r="D41" s="18"/>
    </row>
    <row r="42" spans="1:4" ht="34.5" x14ac:dyDescent="0.25">
      <c r="A42" s="87" t="s">
        <v>15</v>
      </c>
      <c r="B42" s="13">
        <f>SUM(B43:B44)</f>
        <v>0</v>
      </c>
      <c r="C42" s="31"/>
      <c r="D42" s="18"/>
    </row>
    <row r="43" spans="1:4" ht="23.25" x14ac:dyDescent="0.25">
      <c r="A43" s="88" t="s">
        <v>16</v>
      </c>
      <c r="B43" s="29"/>
      <c r="C43" s="31"/>
      <c r="D43" s="18"/>
    </row>
    <row r="44" spans="1:4" x14ac:dyDescent="0.25">
      <c r="A44" s="88"/>
      <c r="B44" s="29"/>
      <c r="C44" s="31"/>
      <c r="D44" s="91"/>
    </row>
    <row r="45" spans="1:4" ht="135.75" x14ac:dyDescent="0.25">
      <c r="A45" s="87" t="s">
        <v>17</v>
      </c>
      <c r="B45" s="13">
        <f>SUM(B46:B47)</f>
        <v>0</v>
      </c>
      <c r="C45" s="31"/>
      <c r="D45" s="42"/>
    </row>
    <row r="46" spans="1:4" ht="90.75" x14ac:dyDescent="0.25">
      <c r="A46" s="88" t="s">
        <v>18</v>
      </c>
      <c r="B46" s="29"/>
      <c r="C46" s="14"/>
      <c r="D46" s="18"/>
    </row>
    <row r="47" spans="1:4" x14ac:dyDescent="0.25">
      <c r="A47" s="88"/>
      <c r="B47" s="29"/>
      <c r="C47" s="18"/>
      <c r="D47" s="26"/>
    </row>
    <row r="48" spans="1:4" ht="90.75" x14ac:dyDescent="0.25">
      <c r="A48" s="87" t="s">
        <v>19</v>
      </c>
      <c r="B48" s="13">
        <f>SUM(B49:B50)</f>
        <v>0</v>
      </c>
      <c r="C48" s="14"/>
      <c r="D48" s="26"/>
    </row>
    <row r="49" spans="1:4" ht="79.5" x14ac:dyDescent="0.25">
      <c r="A49" s="88" t="s">
        <v>20</v>
      </c>
      <c r="B49" s="29"/>
      <c r="C49" s="18"/>
      <c r="D49" s="26"/>
    </row>
    <row r="50" spans="1:4" x14ac:dyDescent="0.25">
      <c r="A50" s="88"/>
      <c r="B50" s="29"/>
      <c r="C50" s="18"/>
      <c r="D50" s="26"/>
    </row>
    <row r="51" spans="1:4" ht="34.5" x14ac:dyDescent="0.25">
      <c r="A51" s="87" t="s">
        <v>21</v>
      </c>
      <c r="B51" s="13">
        <f>SUM(B52:B53)</f>
        <v>0</v>
      </c>
      <c r="C51" s="18"/>
      <c r="D51" s="26"/>
    </row>
    <row r="52" spans="1:4" ht="23.25" x14ac:dyDescent="0.25">
      <c r="A52" s="88" t="s">
        <v>22</v>
      </c>
      <c r="B52" s="29"/>
      <c r="C52" s="18"/>
      <c r="D52" s="26"/>
    </row>
    <row r="53" spans="1:4" ht="15.75" thickBot="1" x14ac:dyDescent="0.3">
      <c r="A53" s="90"/>
      <c r="B53" s="29"/>
      <c r="C53" s="18"/>
      <c r="D53" s="26"/>
    </row>
    <row r="54" spans="1:4" ht="23.25" thickBot="1" x14ac:dyDescent="0.3">
      <c r="A54" s="39" t="s">
        <v>23</v>
      </c>
      <c r="B54" s="92">
        <f>+B11+B14+B17+B42+B45+B48+B51</f>
        <v>17014184.630000003</v>
      </c>
      <c r="C54" s="91"/>
      <c r="D54" s="26"/>
    </row>
    <row r="55" spans="1:4" x14ac:dyDescent="0.25">
      <c r="A55" s="2"/>
      <c r="B55" s="2"/>
      <c r="C55" s="2"/>
    </row>
    <row r="56" spans="1:4" x14ac:dyDescent="0.25">
      <c r="A56" s="6"/>
      <c r="B56" s="6"/>
      <c r="C56" s="41"/>
    </row>
    <row r="57" spans="1:4" x14ac:dyDescent="0.25">
      <c r="A57" s="6"/>
      <c r="B57" s="6"/>
      <c r="C57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573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57377" r:id="rId3"/>
      </mc:Fallback>
    </mc:AlternateContent>
  </oleObjects>
</worksheet>
</file>

<file path=xl/worksheets/sheet2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24B8-1905-479F-83BC-447DA38AF4B0}">
  <dimension ref="A1:D38"/>
  <sheetViews>
    <sheetView topLeftCell="A13" workbookViewId="0">
      <selection activeCell="B41" sqref="B4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2953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SUM(B12:B14)</f>
        <v>46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26">
        <v>46</v>
      </c>
      <c r="C13" s="137" t="s">
        <v>1204</v>
      </c>
      <c r="D13" s="161" t="s">
        <v>2955</v>
      </c>
    </row>
    <row r="14" spans="1:4" x14ac:dyDescent="0.25">
      <c r="A14" s="16"/>
      <c r="B14" s="29"/>
      <c r="C14" s="18"/>
      <c r="D14" s="30"/>
    </row>
    <row r="15" spans="1:4" ht="34.5" x14ac:dyDescent="0.25">
      <c r="A15" s="12" t="s">
        <v>11</v>
      </c>
      <c r="B15" s="13">
        <f>SUM(B16:B18)</f>
        <v>621.44000000000005</v>
      </c>
      <c r="C15" s="14"/>
      <c r="D15" s="19"/>
    </row>
    <row r="16" spans="1:4" ht="23.25" x14ac:dyDescent="0.25">
      <c r="A16" s="16" t="s">
        <v>12</v>
      </c>
      <c r="B16" s="29"/>
      <c r="C16" s="27"/>
      <c r="D16" s="26"/>
    </row>
    <row r="17" spans="1:4" x14ac:dyDescent="0.25">
      <c r="A17" s="31"/>
      <c r="B17">
        <v>621.44000000000005</v>
      </c>
      <c r="C17" s="140" t="s">
        <v>243</v>
      </c>
      <c r="D17" s="26" t="s">
        <v>2954</v>
      </c>
    </row>
    <row r="18" spans="1:4" x14ac:dyDescent="0.25">
      <c r="A18" s="16"/>
      <c r="B18" s="29"/>
      <c r="C18" s="18"/>
      <c r="D18" s="21"/>
    </row>
    <row r="19" spans="1:4" ht="68.25" x14ac:dyDescent="0.25">
      <c r="A19" s="12" t="s">
        <v>13</v>
      </c>
      <c r="B19" s="13">
        <f>SUM(B20:B21)</f>
        <v>0</v>
      </c>
      <c r="C19" s="25"/>
      <c r="D19" s="21"/>
    </row>
    <row r="20" spans="1:4" ht="57" x14ac:dyDescent="0.25">
      <c r="A20" s="16" t="s">
        <v>14</v>
      </c>
      <c r="B20" s="29"/>
      <c r="C20" s="25"/>
      <c r="D20" s="21"/>
    </row>
    <row r="21" spans="1:4" x14ac:dyDescent="0.25">
      <c r="A21" s="88"/>
      <c r="B21" s="29"/>
      <c r="C21" s="31"/>
      <c r="D21" s="18"/>
    </row>
    <row r="22" spans="1:4" ht="34.5" x14ac:dyDescent="0.25">
      <c r="A22" s="87" t="s">
        <v>15</v>
      </c>
      <c r="B22" s="13">
        <f>SUM(B23:B24)</f>
        <v>0</v>
      </c>
      <c r="C22" s="31"/>
      <c r="D22" s="18"/>
    </row>
    <row r="23" spans="1:4" ht="23.25" x14ac:dyDescent="0.25">
      <c r="A23" s="88" t="s">
        <v>16</v>
      </c>
      <c r="B23" s="29"/>
      <c r="C23" s="31"/>
      <c r="D23" s="18"/>
    </row>
    <row r="24" spans="1:4" x14ac:dyDescent="0.25">
      <c r="A24" s="88"/>
      <c r="B24" s="29"/>
      <c r="C24" s="31"/>
      <c r="D24" s="91"/>
    </row>
    <row r="25" spans="1:4" ht="135.75" x14ac:dyDescent="0.25">
      <c r="A25" s="87" t="s">
        <v>17</v>
      </c>
      <c r="B25" s="13">
        <f>SUM(B26:B28)</f>
        <v>0</v>
      </c>
      <c r="C25" s="31"/>
      <c r="D25" s="42"/>
    </row>
    <row r="26" spans="1:4" ht="90.75" x14ac:dyDescent="0.25">
      <c r="A26" s="88" t="s">
        <v>18</v>
      </c>
      <c r="B26" s="29"/>
      <c r="C26" s="14"/>
      <c r="D26" s="18"/>
    </row>
    <row r="27" spans="1:4" x14ac:dyDescent="0.25">
      <c r="A27" s="88"/>
      <c r="B27" s="29"/>
      <c r="C27" s="18"/>
      <c r="D27" s="26"/>
    </row>
    <row r="28" spans="1:4" x14ac:dyDescent="0.25">
      <c r="A28" s="88"/>
      <c r="B28" s="29"/>
      <c r="C28" s="18"/>
      <c r="D28" s="26"/>
    </row>
    <row r="29" spans="1:4" ht="90.75" x14ac:dyDescent="0.25">
      <c r="A29" s="87" t="s">
        <v>19</v>
      </c>
      <c r="B29" s="13">
        <f>SUM(B30:B31)</f>
        <v>0</v>
      </c>
      <c r="C29" s="14"/>
      <c r="D29" s="26"/>
    </row>
    <row r="30" spans="1:4" ht="79.5" x14ac:dyDescent="0.25">
      <c r="A30" s="88" t="s">
        <v>20</v>
      </c>
      <c r="B30" s="29"/>
      <c r="C30" s="18"/>
      <c r="D30" s="26"/>
    </row>
    <row r="31" spans="1:4" x14ac:dyDescent="0.25">
      <c r="A31" s="88"/>
      <c r="B31" s="29"/>
      <c r="C31" s="18"/>
      <c r="D31" s="26"/>
    </row>
    <row r="32" spans="1:4" ht="34.5" x14ac:dyDescent="0.25">
      <c r="A32" s="87" t="s">
        <v>21</v>
      </c>
      <c r="B32" s="13">
        <f>SUM(B33:B34)</f>
        <v>0</v>
      </c>
      <c r="C32" s="18"/>
      <c r="D32" s="26"/>
    </row>
    <row r="33" spans="1:4" ht="23.25" x14ac:dyDescent="0.25">
      <c r="A33" s="88" t="s">
        <v>22</v>
      </c>
      <c r="B33" s="29"/>
      <c r="C33" s="18"/>
      <c r="D33" s="26"/>
    </row>
    <row r="34" spans="1:4" ht="15.75" thickBot="1" x14ac:dyDescent="0.3">
      <c r="A34" s="89"/>
      <c r="B34" s="29"/>
      <c r="C34" s="18"/>
      <c r="D34" s="26"/>
    </row>
    <row r="35" spans="1:4" ht="23.25" thickBot="1" x14ac:dyDescent="0.3">
      <c r="A35" s="39" t="s">
        <v>23</v>
      </c>
      <c r="B35" s="92">
        <f>+B11+B15+B19+B22+B25+B29+B32</f>
        <v>667.44</v>
      </c>
      <c r="C35" s="91"/>
      <c r="D35" s="26"/>
    </row>
    <row r="36" spans="1:4" x14ac:dyDescent="0.25">
      <c r="A36" s="2"/>
      <c r="B36" s="2"/>
      <c r="C36" s="2"/>
    </row>
    <row r="37" spans="1:4" x14ac:dyDescent="0.25">
      <c r="A37" s="6"/>
      <c r="B37" s="6"/>
      <c r="C37" s="41"/>
    </row>
    <row r="38" spans="1:4" x14ac:dyDescent="0.25">
      <c r="A38" s="6"/>
      <c r="B38" s="6"/>
      <c r="C38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594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59425" r:id="rId3"/>
      </mc:Fallback>
    </mc:AlternateContent>
  </oleObjects>
</worksheet>
</file>

<file path=xl/worksheets/sheet2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EC817-7572-42D4-B9E3-62BF41BAD4F6}">
  <dimension ref="A1:D40"/>
  <sheetViews>
    <sheetView workbookViewId="0">
      <selection activeCell="C11" sqref="C1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2962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63" t="s">
        <v>6</v>
      </c>
      <c r="C10" s="163" t="s">
        <v>7</v>
      </c>
      <c r="D10" s="47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01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29"/>
      <c r="C13" s="18"/>
      <c r="D13" s="123"/>
    </row>
    <row r="14" spans="1:4" ht="34.5" x14ac:dyDescent="0.25">
      <c r="A14" s="12" t="s">
        <v>11</v>
      </c>
      <c r="B14" s="13">
        <f>SUM(B15:B21)</f>
        <v>1789.06</v>
      </c>
      <c r="C14" s="14"/>
      <c r="D14" s="31"/>
    </row>
    <row r="15" spans="1:4" ht="23.25" x14ac:dyDescent="0.25">
      <c r="A15" s="16" t="s">
        <v>12</v>
      </c>
      <c r="B15" s="29"/>
      <c r="C15" s="14"/>
      <c r="D15" s="26"/>
    </row>
    <row r="16" spans="1:4" x14ac:dyDescent="0.25">
      <c r="A16" s="31"/>
      <c r="B16" s="26">
        <v>40</v>
      </c>
      <c r="C16" s="137" t="s">
        <v>1567</v>
      </c>
      <c r="D16" s="26" t="s">
        <v>2960</v>
      </c>
    </row>
    <row r="17" spans="1:4" x14ac:dyDescent="0.25">
      <c r="A17" s="31"/>
      <c r="B17" s="26">
        <v>66.64</v>
      </c>
      <c r="C17" s="137" t="s">
        <v>2956</v>
      </c>
      <c r="D17" s="26" t="s">
        <v>2961</v>
      </c>
    </row>
    <row r="18" spans="1:4" x14ac:dyDescent="0.25">
      <c r="A18" s="31"/>
      <c r="B18" s="26">
        <v>131.85</v>
      </c>
      <c r="C18" s="137" t="s">
        <v>29</v>
      </c>
      <c r="D18" s="26" t="s">
        <v>2957</v>
      </c>
    </row>
    <row r="19" spans="1:4" x14ac:dyDescent="0.25">
      <c r="A19" s="31"/>
      <c r="B19" s="26">
        <v>1300.57</v>
      </c>
      <c r="C19" s="137" t="s">
        <v>68</v>
      </c>
      <c r="D19" s="26" t="s">
        <v>2958</v>
      </c>
    </row>
    <row r="20" spans="1:4" x14ac:dyDescent="0.25">
      <c r="A20" s="31"/>
      <c r="B20" s="26">
        <v>250</v>
      </c>
      <c r="C20" s="137" t="s">
        <v>498</v>
      </c>
      <c r="D20" s="26" t="s">
        <v>2959</v>
      </c>
    </row>
    <row r="21" spans="1:4" x14ac:dyDescent="0.25">
      <c r="A21" s="31"/>
      <c r="B21" s="26"/>
      <c r="C21" s="137"/>
      <c r="D21" s="26"/>
    </row>
    <row r="22" spans="1:4" ht="68.25" x14ac:dyDescent="0.25">
      <c r="A22" s="12" t="s">
        <v>13</v>
      </c>
      <c r="B22" s="13">
        <f>SUM(B23:B24)</f>
        <v>0</v>
      </c>
      <c r="C22" s="18"/>
      <c r="D22" s="18"/>
    </row>
    <row r="23" spans="1:4" ht="57" x14ac:dyDescent="0.25">
      <c r="A23" s="16" t="s">
        <v>14</v>
      </c>
      <c r="B23" s="29"/>
      <c r="C23" s="18"/>
      <c r="D23" s="18"/>
    </row>
    <row r="24" spans="1:4" x14ac:dyDescent="0.25">
      <c r="A24" s="88"/>
      <c r="B24" s="29"/>
      <c r="C24" s="31"/>
      <c r="D24" s="18"/>
    </row>
    <row r="25" spans="1:4" ht="34.5" x14ac:dyDescent="0.25">
      <c r="A25" s="87" t="s">
        <v>15</v>
      </c>
      <c r="B25" s="13">
        <f>SUM(B26:B27)</f>
        <v>0</v>
      </c>
      <c r="C25" s="31"/>
      <c r="D25" s="18"/>
    </row>
    <row r="26" spans="1:4" ht="23.25" x14ac:dyDescent="0.25">
      <c r="A26" s="88" t="s">
        <v>16</v>
      </c>
      <c r="B26" s="29"/>
      <c r="C26" s="31"/>
      <c r="D26" s="18"/>
    </row>
    <row r="27" spans="1:4" x14ac:dyDescent="0.25">
      <c r="A27" s="88"/>
      <c r="B27" s="29"/>
      <c r="C27" s="31"/>
      <c r="D27" s="91"/>
    </row>
    <row r="28" spans="1:4" ht="135.75" x14ac:dyDescent="0.25">
      <c r="A28" s="87" t="s">
        <v>17</v>
      </c>
      <c r="B28" s="13">
        <f>SUM(B29:B30)</f>
        <v>0</v>
      </c>
      <c r="C28" s="31"/>
      <c r="D28" s="42"/>
    </row>
    <row r="29" spans="1:4" ht="90.75" x14ac:dyDescent="0.25">
      <c r="A29" s="88" t="s">
        <v>18</v>
      </c>
      <c r="B29" s="29"/>
      <c r="C29" s="14"/>
      <c r="D29" s="18"/>
    </row>
    <row r="30" spans="1:4" x14ac:dyDescent="0.25">
      <c r="A30" s="88"/>
      <c r="B30" s="29"/>
      <c r="C30" s="18"/>
      <c r="D30" s="26"/>
    </row>
    <row r="31" spans="1:4" ht="90.75" x14ac:dyDescent="0.25">
      <c r="A31" s="87" t="s">
        <v>19</v>
      </c>
      <c r="B31" s="13">
        <f>SUM(B32:B33)</f>
        <v>0</v>
      </c>
      <c r="C31" s="14"/>
      <c r="D31" s="26"/>
    </row>
    <row r="32" spans="1:4" ht="79.5" x14ac:dyDescent="0.25">
      <c r="A32" s="88" t="s">
        <v>20</v>
      </c>
      <c r="B32" s="29"/>
      <c r="C32" s="18"/>
      <c r="D32" s="26"/>
    </row>
    <row r="33" spans="1:4" x14ac:dyDescent="0.25">
      <c r="A33" s="88"/>
      <c r="B33" s="29"/>
      <c r="C33" s="18"/>
      <c r="D33" s="26"/>
    </row>
    <row r="34" spans="1:4" ht="34.5" x14ac:dyDescent="0.25">
      <c r="A34" s="87" t="s">
        <v>21</v>
      </c>
      <c r="B34" s="13">
        <f>SUM(B35:B36)</f>
        <v>0</v>
      </c>
      <c r="C34" s="18"/>
      <c r="D34" s="26"/>
    </row>
    <row r="35" spans="1:4" ht="23.25" x14ac:dyDescent="0.25">
      <c r="A35" s="88" t="s">
        <v>22</v>
      </c>
      <c r="B35" s="29"/>
      <c r="C35" s="18"/>
      <c r="D35" s="26"/>
    </row>
    <row r="36" spans="1:4" ht="15.75" thickBot="1" x14ac:dyDescent="0.3">
      <c r="A36" s="89"/>
      <c r="B36" s="29"/>
      <c r="C36" s="18"/>
      <c r="D36" s="26"/>
    </row>
    <row r="37" spans="1:4" ht="23.25" thickBot="1" x14ac:dyDescent="0.3">
      <c r="A37" s="39" t="s">
        <v>23</v>
      </c>
      <c r="B37" s="92">
        <f>+B11+B14+B22+B25+B28+B31+B34</f>
        <v>1789.06</v>
      </c>
      <c r="C37" s="91"/>
      <c r="D37" s="26"/>
    </row>
    <row r="38" spans="1:4" x14ac:dyDescent="0.25">
      <c r="A38" s="2"/>
      <c r="B38" s="2"/>
      <c r="C38" s="2"/>
    </row>
    <row r="39" spans="1:4" x14ac:dyDescent="0.25">
      <c r="A39" s="6"/>
      <c r="B39" s="6"/>
      <c r="C39" s="41"/>
    </row>
    <row r="40" spans="1:4" x14ac:dyDescent="0.25">
      <c r="A40" s="6"/>
      <c r="B40" s="6"/>
      <c r="C40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604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0449" r:id="rId3"/>
      </mc:Fallback>
    </mc:AlternateContent>
  </oleObjects>
</worksheet>
</file>

<file path=xl/worksheets/sheet2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C7C2-DC3A-40EC-B5F6-D1257B0680F0}">
  <dimension ref="A1:D40"/>
  <sheetViews>
    <sheetView workbookViewId="0">
      <selection activeCell="A37" sqref="A37:XFD6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2963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29"/>
      <c r="C13" s="18"/>
      <c r="D13" s="30"/>
    </row>
    <row r="14" spans="1:4" ht="34.5" x14ac:dyDescent="0.25">
      <c r="A14" s="12" t="s">
        <v>11</v>
      </c>
      <c r="B14" s="13">
        <f>SUM(B15:B19)</f>
        <v>985.15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137">
        <v>856.92</v>
      </c>
      <c r="C16" s="137" t="s">
        <v>114</v>
      </c>
      <c r="D16" s="137" t="s">
        <v>2964</v>
      </c>
    </row>
    <row r="17" spans="1:4" x14ac:dyDescent="0.25">
      <c r="A17" s="31"/>
      <c r="B17" s="137">
        <v>64.28</v>
      </c>
      <c r="C17" s="137" t="s">
        <v>71</v>
      </c>
      <c r="D17" s="137" t="s">
        <v>2965</v>
      </c>
    </row>
    <row r="18" spans="1:4" x14ac:dyDescent="0.25">
      <c r="A18" s="31"/>
      <c r="B18" s="137">
        <v>63.95</v>
      </c>
      <c r="C18" s="137" t="s">
        <v>71</v>
      </c>
      <c r="D18" s="137" t="s">
        <v>2966</v>
      </c>
    </row>
    <row r="19" spans="1:4" x14ac:dyDescent="0.25">
      <c r="A19" s="31"/>
      <c r="B19" s="26"/>
      <c r="C19" s="137"/>
      <c r="D19" s="26"/>
    </row>
    <row r="20" spans="1:4" ht="68.25" x14ac:dyDescent="0.25">
      <c r="A20" s="12" t="s">
        <v>13</v>
      </c>
      <c r="B20" s="13">
        <f>SUM(B21:B23)</f>
        <v>194000</v>
      </c>
      <c r="C20" s="25"/>
      <c r="D20" s="21"/>
    </row>
    <row r="21" spans="1:4" ht="57" x14ac:dyDescent="0.25">
      <c r="A21" s="16" t="s">
        <v>14</v>
      </c>
      <c r="B21" s="29"/>
      <c r="C21" s="25"/>
      <c r="D21" s="21"/>
    </row>
    <row r="22" spans="1:4" x14ac:dyDescent="0.25">
      <c r="A22" s="88"/>
      <c r="B22">
        <v>194000</v>
      </c>
      <c r="C22" t="s">
        <v>143</v>
      </c>
      <c r="D22" s="137" t="s">
        <v>2668</v>
      </c>
    </row>
    <row r="23" spans="1:4" x14ac:dyDescent="0.25">
      <c r="A23" s="88"/>
      <c r="B23" s="29"/>
      <c r="C23" s="31"/>
      <c r="D23" s="18"/>
    </row>
    <row r="24" spans="1:4" ht="34.5" x14ac:dyDescent="0.25">
      <c r="A24" s="87" t="s">
        <v>15</v>
      </c>
      <c r="B24" s="13">
        <f>SUM(B25:B26)</f>
        <v>0</v>
      </c>
      <c r="C24" s="31"/>
      <c r="D24" s="18"/>
    </row>
    <row r="25" spans="1:4" ht="23.25" x14ac:dyDescent="0.25">
      <c r="A25" s="88" t="s">
        <v>16</v>
      </c>
      <c r="B25" s="29"/>
      <c r="C25" s="31"/>
      <c r="D25" s="18"/>
    </row>
    <row r="26" spans="1:4" x14ac:dyDescent="0.25">
      <c r="A26" s="88"/>
      <c r="B26" s="29"/>
      <c r="C26" s="31"/>
      <c r="D26" s="91"/>
    </row>
    <row r="27" spans="1:4" ht="135.75" x14ac:dyDescent="0.25">
      <c r="A27" s="87" t="s">
        <v>17</v>
      </c>
      <c r="B27" s="13">
        <f>SUM(B28:B30)</f>
        <v>0</v>
      </c>
      <c r="C27" s="31"/>
      <c r="D27" s="42"/>
    </row>
    <row r="28" spans="1:4" ht="90.75" x14ac:dyDescent="0.25">
      <c r="A28" s="88" t="s">
        <v>18</v>
      </c>
      <c r="B28" s="29"/>
      <c r="C28" s="14"/>
      <c r="D28" s="18"/>
    </row>
    <row r="29" spans="1:4" x14ac:dyDescent="0.25">
      <c r="A29" s="88"/>
      <c r="B29" s="29"/>
      <c r="C29" s="18"/>
      <c r="D29" s="26"/>
    </row>
    <row r="30" spans="1:4" x14ac:dyDescent="0.25">
      <c r="A30" s="88"/>
      <c r="B30" s="29"/>
      <c r="C30" s="18"/>
      <c r="D30" s="26"/>
    </row>
    <row r="31" spans="1:4" ht="90.75" x14ac:dyDescent="0.25">
      <c r="A31" s="87" t="s">
        <v>19</v>
      </c>
      <c r="B31" s="13">
        <f>SUM(B32:B33)</f>
        <v>0</v>
      </c>
      <c r="C31" s="14"/>
      <c r="D31" s="26"/>
    </row>
    <row r="32" spans="1:4" ht="79.5" x14ac:dyDescent="0.25">
      <c r="A32" s="88" t="s">
        <v>20</v>
      </c>
      <c r="B32" s="29"/>
      <c r="C32" s="18"/>
      <c r="D32" s="26"/>
    </row>
    <row r="33" spans="1:4" x14ac:dyDescent="0.25">
      <c r="A33" s="88"/>
      <c r="B33" s="29"/>
      <c r="C33" s="18"/>
      <c r="D33" s="26"/>
    </row>
    <row r="34" spans="1:4" ht="34.5" x14ac:dyDescent="0.25">
      <c r="A34" s="87" t="s">
        <v>21</v>
      </c>
      <c r="B34" s="13">
        <f>SUM(B35:B36)</f>
        <v>0</v>
      </c>
      <c r="C34" s="18"/>
      <c r="D34" s="26"/>
    </row>
    <row r="35" spans="1:4" ht="23.25" x14ac:dyDescent="0.25">
      <c r="A35" s="88" t="s">
        <v>22</v>
      </c>
      <c r="B35" s="29"/>
      <c r="C35" s="18"/>
      <c r="D35" s="26"/>
    </row>
    <row r="36" spans="1:4" ht="15.75" thickBot="1" x14ac:dyDescent="0.3">
      <c r="A36" s="89"/>
      <c r="B36" s="29"/>
      <c r="C36" s="18"/>
      <c r="D36" s="26"/>
    </row>
    <row r="37" spans="1:4" ht="23.25" thickBot="1" x14ac:dyDescent="0.3">
      <c r="A37" s="39" t="s">
        <v>23</v>
      </c>
      <c r="B37" s="92">
        <f>+B11+B14+B20+B24+B27+B31+B34</f>
        <v>194985.15</v>
      </c>
      <c r="C37" s="91"/>
      <c r="D37" s="26"/>
    </row>
    <row r="38" spans="1:4" x14ac:dyDescent="0.25">
      <c r="A38" s="2"/>
      <c r="B38" s="2"/>
      <c r="C38" s="2"/>
    </row>
    <row r="39" spans="1:4" x14ac:dyDescent="0.25">
      <c r="A39" s="6"/>
      <c r="B39" s="6"/>
      <c r="C39" s="41"/>
    </row>
    <row r="40" spans="1:4" x14ac:dyDescent="0.25">
      <c r="A40" s="6"/>
      <c r="B40" s="6"/>
      <c r="C40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614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1473" r:id="rId3"/>
      </mc:Fallback>
    </mc:AlternateContent>
    <mc:AlternateContent xmlns:mc="http://schemas.openxmlformats.org/markup-compatibility/2006">
      <mc:Choice Requires="x14">
        <oleObject shapeId="36147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1474" r:id="rId5"/>
      </mc:Fallback>
    </mc:AlternateContent>
    <mc:AlternateContent xmlns:mc="http://schemas.openxmlformats.org/markup-compatibility/2006">
      <mc:Choice Requires="x14">
        <oleObject shapeId="36147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1475" r:id="rId6"/>
      </mc:Fallback>
    </mc:AlternateContent>
    <mc:AlternateContent xmlns:mc="http://schemas.openxmlformats.org/markup-compatibility/2006">
      <mc:Choice Requires="x14">
        <oleObject shapeId="361476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1476" r:id="rId7"/>
      </mc:Fallback>
    </mc:AlternateContent>
    <mc:AlternateContent xmlns:mc="http://schemas.openxmlformats.org/markup-compatibility/2006">
      <mc:Choice Requires="x14">
        <oleObject shapeId="361477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1477" r:id="rId8"/>
      </mc:Fallback>
    </mc:AlternateContent>
    <mc:AlternateContent xmlns:mc="http://schemas.openxmlformats.org/markup-compatibility/2006">
      <mc:Choice Requires="x14">
        <oleObject shapeId="361478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1478" r:id="rId9"/>
      </mc:Fallback>
    </mc:AlternateContent>
  </oleObjects>
</worksheet>
</file>

<file path=xl/worksheets/sheet2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E5613-F4E3-4D6D-AF50-6FA27633BC24}">
  <dimension ref="A1:D38"/>
  <sheetViews>
    <sheetView workbookViewId="0">
      <selection activeCell="A10" sqref="A10:D3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2967</v>
      </c>
      <c r="C8" s="2"/>
      <c r="D8" s="2"/>
    </row>
    <row r="9" spans="1:4" x14ac:dyDescent="0.25">
      <c r="A9" s="2"/>
      <c r="B9" s="7"/>
      <c r="C9" s="8"/>
      <c r="D9" s="2"/>
    </row>
    <row r="10" spans="1:4" x14ac:dyDescent="0.25">
      <c r="A10" s="91" t="s">
        <v>5</v>
      </c>
      <c r="B10" s="91" t="s">
        <v>6</v>
      </c>
      <c r="C10" s="91" t="s">
        <v>7</v>
      </c>
      <c r="D10" s="91" t="s">
        <v>8</v>
      </c>
    </row>
    <row r="11" spans="1:4" ht="45.75" x14ac:dyDescent="0.25">
      <c r="A11" s="101" t="s">
        <v>9</v>
      </c>
      <c r="B11" s="13">
        <f>SUM(B12:B14)</f>
        <v>46</v>
      </c>
      <c r="C11" s="14"/>
      <c r="D11" s="101"/>
    </row>
    <row r="12" spans="1:4" ht="23.25" x14ac:dyDescent="0.25">
      <c r="A12" s="31" t="s">
        <v>10</v>
      </c>
      <c r="B12" s="17"/>
      <c r="C12" s="18"/>
      <c r="D12" s="18"/>
    </row>
    <row r="13" spans="1:4" x14ac:dyDescent="0.25">
      <c r="A13" s="31"/>
      <c r="B13" s="17">
        <v>46</v>
      </c>
      <c r="C13" s="137" t="s">
        <v>1205</v>
      </c>
      <c r="D13" s="137" t="s">
        <v>2970</v>
      </c>
    </row>
    <row r="14" spans="1:4" x14ac:dyDescent="0.25">
      <c r="A14" s="31"/>
      <c r="B14" s="17"/>
      <c r="C14" s="18"/>
      <c r="D14" s="31"/>
    </row>
    <row r="15" spans="1:4" ht="34.5" x14ac:dyDescent="0.25">
      <c r="A15" s="101" t="s">
        <v>11</v>
      </c>
      <c r="B15" s="13">
        <f>SUM(B16:B19)</f>
        <v>1231.5999999999999</v>
      </c>
      <c r="C15" s="14"/>
      <c r="D15" s="31"/>
    </row>
    <row r="16" spans="1:4" ht="23.25" x14ac:dyDescent="0.25">
      <c r="A16" s="31" t="s">
        <v>12</v>
      </c>
      <c r="B16" s="29"/>
      <c r="C16" s="14"/>
      <c r="D16" s="26"/>
    </row>
    <row r="17" spans="1:4" x14ac:dyDescent="0.25">
      <c r="A17" s="31"/>
      <c r="B17" s="26">
        <v>400</v>
      </c>
      <c r="C17" s="137" t="s">
        <v>2968</v>
      </c>
      <c r="D17" s="137" t="s">
        <v>2969</v>
      </c>
    </row>
    <row r="18" spans="1:4" x14ac:dyDescent="0.25">
      <c r="A18" s="31"/>
      <c r="B18" s="26">
        <v>831.6</v>
      </c>
      <c r="C18" s="137" t="s">
        <v>1205</v>
      </c>
      <c r="D18" s="137" t="s">
        <v>349</v>
      </c>
    </row>
    <row r="19" spans="1:4" x14ac:dyDescent="0.25">
      <c r="A19" s="31"/>
      <c r="B19" s="26"/>
      <c r="C19" s="137"/>
      <c r="D19" s="26"/>
    </row>
    <row r="20" spans="1:4" ht="68.25" x14ac:dyDescent="0.25">
      <c r="A20" s="101" t="s">
        <v>13</v>
      </c>
      <c r="B20" s="13">
        <f>SUM(B21:B22)</f>
        <v>0</v>
      </c>
      <c r="C20" s="18"/>
      <c r="D20" s="18"/>
    </row>
    <row r="21" spans="1:4" ht="57" x14ac:dyDescent="0.25">
      <c r="A21" s="31" t="s">
        <v>14</v>
      </c>
      <c r="B21" s="29"/>
      <c r="C21" s="18"/>
      <c r="D21" s="18"/>
    </row>
    <row r="22" spans="1:4" x14ac:dyDescent="0.25">
      <c r="A22" s="31"/>
      <c r="B22" s="29"/>
      <c r="C22" s="31"/>
      <c r="D22" s="18"/>
    </row>
    <row r="23" spans="1:4" ht="34.5" x14ac:dyDescent="0.25">
      <c r="A23" s="101" t="s">
        <v>15</v>
      </c>
      <c r="B23" s="13">
        <f>SUM(B24:B25)</f>
        <v>0</v>
      </c>
      <c r="C23" s="31"/>
      <c r="D23" s="18"/>
    </row>
    <row r="24" spans="1:4" ht="23.25" x14ac:dyDescent="0.25">
      <c r="A24" s="31" t="s">
        <v>16</v>
      </c>
      <c r="B24" s="29"/>
      <c r="C24" s="31"/>
      <c r="D24" s="18"/>
    </row>
    <row r="25" spans="1:4" x14ac:dyDescent="0.25">
      <c r="A25" s="31"/>
      <c r="B25" s="29"/>
      <c r="C25" s="31"/>
      <c r="D25" s="91"/>
    </row>
    <row r="26" spans="1:4" ht="135.75" x14ac:dyDescent="0.25">
      <c r="A26" s="101" t="s">
        <v>17</v>
      </c>
      <c r="B26" s="13">
        <f>SUM(B27:B28)</f>
        <v>0</v>
      </c>
      <c r="C26" s="31"/>
      <c r="D26" s="42"/>
    </row>
    <row r="27" spans="1:4" ht="90.75" x14ac:dyDescent="0.25">
      <c r="A27" s="31" t="s">
        <v>18</v>
      </c>
      <c r="B27" s="29"/>
      <c r="C27" s="14"/>
      <c r="D27" s="18"/>
    </row>
    <row r="28" spans="1:4" x14ac:dyDescent="0.25">
      <c r="A28" s="31"/>
      <c r="B28" s="29"/>
      <c r="C28" s="18"/>
      <c r="D28" s="26"/>
    </row>
    <row r="29" spans="1:4" ht="90.75" x14ac:dyDescent="0.25">
      <c r="A29" s="101" t="s">
        <v>19</v>
      </c>
      <c r="B29" s="13">
        <f>SUM(B30:B31)</f>
        <v>0</v>
      </c>
      <c r="C29" s="14"/>
      <c r="D29" s="26"/>
    </row>
    <row r="30" spans="1:4" ht="79.5" x14ac:dyDescent="0.25">
      <c r="A30" s="31" t="s">
        <v>20</v>
      </c>
      <c r="B30" s="29"/>
      <c r="C30" s="18"/>
      <c r="D30" s="26"/>
    </row>
    <row r="31" spans="1:4" x14ac:dyDescent="0.25">
      <c r="A31" s="31"/>
      <c r="B31" s="29"/>
      <c r="C31" s="18"/>
      <c r="D31" s="26"/>
    </row>
    <row r="32" spans="1:4" ht="34.5" x14ac:dyDescent="0.25">
      <c r="A32" s="101" t="s">
        <v>21</v>
      </c>
      <c r="B32" s="13">
        <f>SUM(B33:B34)</f>
        <v>0</v>
      </c>
      <c r="C32" s="18"/>
      <c r="D32" s="26"/>
    </row>
    <row r="33" spans="1:4" ht="23.25" x14ac:dyDescent="0.25">
      <c r="A33" s="31" t="s">
        <v>22</v>
      </c>
      <c r="B33" s="29"/>
      <c r="C33" s="18"/>
      <c r="D33" s="26"/>
    </row>
    <row r="34" spans="1:4" x14ac:dyDescent="0.25">
      <c r="A34" s="31"/>
      <c r="B34" s="29"/>
      <c r="C34" s="18"/>
      <c r="D34" s="26"/>
    </row>
    <row r="35" spans="1:4" ht="22.5" x14ac:dyDescent="0.25">
      <c r="A35" s="102" t="s">
        <v>23</v>
      </c>
      <c r="B35" s="92">
        <f>+B11+B15+B20+B23+B26+B29+B32</f>
        <v>1277.5999999999999</v>
      </c>
      <c r="C35" s="91"/>
      <c r="D35" s="26"/>
    </row>
    <row r="36" spans="1:4" x14ac:dyDescent="0.25">
      <c r="A36" s="2"/>
      <c r="B36" s="2"/>
      <c r="C36" s="2"/>
    </row>
    <row r="37" spans="1:4" x14ac:dyDescent="0.25">
      <c r="A37" s="6"/>
      <c r="B37" s="6"/>
      <c r="C37" s="41"/>
    </row>
    <row r="38" spans="1:4" x14ac:dyDescent="0.25">
      <c r="A38" s="6"/>
      <c r="B38" s="6"/>
      <c r="C38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624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2497" r:id="rId3"/>
      </mc:Fallback>
    </mc:AlternateContent>
  </oleObjects>
</worksheet>
</file>

<file path=xl/worksheets/sheet2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D49B-100A-4C5A-B471-83350CEBA083}">
  <dimension ref="A1:D37"/>
  <sheetViews>
    <sheetView topLeftCell="A7" workbookViewId="0">
      <selection activeCell="A33" sqref="A33:XFD5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2971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SUM(B12:B14)</f>
        <v>9631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64">
        <v>9631</v>
      </c>
      <c r="C13" s="161" t="s">
        <v>2972</v>
      </c>
      <c r="D13" s="161" t="s">
        <v>2973</v>
      </c>
    </row>
    <row r="14" spans="1:4" x14ac:dyDescent="0.25">
      <c r="A14" s="16"/>
      <c r="B14" s="29"/>
      <c r="C14" s="18"/>
      <c r="D14" s="30"/>
    </row>
    <row r="15" spans="1:4" ht="34.5" x14ac:dyDescent="0.25">
      <c r="A15" s="12" t="s">
        <v>11</v>
      </c>
      <c r="B15" s="13">
        <f>SUM(B16:B18)</f>
        <v>3272</v>
      </c>
      <c r="C15" s="14"/>
      <c r="D15" s="19"/>
    </row>
    <row r="16" spans="1:4" ht="23.25" x14ac:dyDescent="0.25">
      <c r="A16" s="16" t="s">
        <v>12</v>
      </c>
      <c r="B16" s="29"/>
      <c r="C16" s="27"/>
      <c r="D16" s="26"/>
    </row>
    <row r="17" spans="1:4" x14ac:dyDescent="0.25">
      <c r="A17" s="31"/>
      <c r="B17" s="26">
        <v>3272</v>
      </c>
      <c r="C17" s="140" t="s">
        <v>254</v>
      </c>
      <c r="D17" s="137" t="s">
        <v>2974</v>
      </c>
    </row>
    <row r="18" spans="1:4" ht="15.75" customHeight="1" x14ac:dyDescent="0.25">
      <c r="A18" s="16"/>
      <c r="B18" s="29"/>
      <c r="C18" s="18"/>
      <c r="D18" s="21"/>
    </row>
    <row r="19" spans="1:4" ht="15.75" customHeight="1" x14ac:dyDescent="0.25">
      <c r="A19" s="12" t="s">
        <v>13</v>
      </c>
      <c r="B19" s="13">
        <f>SUM(B20:B21)</f>
        <v>0</v>
      </c>
      <c r="C19" s="25"/>
      <c r="D19" s="21"/>
    </row>
    <row r="20" spans="1:4" ht="15.75" customHeight="1" x14ac:dyDescent="0.25">
      <c r="A20" s="16" t="s">
        <v>14</v>
      </c>
      <c r="B20" s="29"/>
      <c r="C20" s="25"/>
      <c r="D20" s="21"/>
    </row>
    <row r="21" spans="1:4" x14ac:dyDescent="0.25">
      <c r="A21" s="88"/>
      <c r="B21" s="29"/>
      <c r="C21" s="31"/>
      <c r="D21" s="18"/>
    </row>
    <row r="22" spans="1:4" ht="34.5" x14ac:dyDescent="0.25">
      <c r="A22" s="87" t="s">
        <v>15</v>
      </c>
      <c r="B22" s="13">
        <f>SUM(B23:B24)</f>
        <v>0</v>
      </c>
      <c r="C22" s="31"/>
      <c r="D22" s="18"/>
    </row>
    <row r="23" spans="1:4" ht="23.25" x14ac:dyDescent="0.25">
      <c r="A23" s="88" t="s">
        <v>16</v>
      </c>
      <c r="B23" s="29"/>
      <c r="C23" s="31"/>
      <c r="D23" s="18"/>
    </row>
    <row r="24" spans="1:4" x14ac:dyDescent="0.25">
      <c r="A24" s="88"/>
      <c r="B24" s="29"/>
      <c r="C24" s="31"/>
      <c r="D24" s="91"/>
    </row>
    <row r="25" spans="1:4" ht="135.75" x14ac:dyDescent="0.25">
      <c r="A25" s="87" t="s">
        <v>17</v>
      </c>
      <c r="B25" s="13">
        <f>SUM(B26:B27)</f>
        <v>0</v>
      </c>
      <c r="C25" s="31"/>
      <c r="D25" s="42"/>
    </row>
    <row r="26" spans="1:4" ht="90.75" x14ac:dyDescent="0.25">
      <c r="A26" s="88" t="s">
        <v>18</v>
      </c>
      <c r="B26" s="29"/>
      <c r="C26" s="14"/>
      <c r="D26" s="18"/>
    </row>
    <row r="27" spans="1:4" x14ac:dyDescent="0.25">
      <c r="A27" s="88"/>
      <c r="B27" s="29"/>
      <c r="C27" s="18"/>
      <c r="D27" s="26"/>
    </row>
    <row r="28" spans="1:4" ht="90.75" x14ac:dyDescent="0.25">
      <c r="A28" s="87" t="s">
        <v>19</v>
      </c>
      <c r="B28" s="13">
        <f>SUM(B29:B30)</f>
        <v>0</v>
      </c>
      <c r="C28" s="14"/>
      <c r="D28" s="26"/>
    </row>
    <row r="29" spans="1:4" ht="79.5" x14ac:dyDescent="0.25">
      <c r="A29" s="88" t="s">
        <v>20</v>
      </c>
      <c r="B29" s="29"/>
      <c r="C29" s="18"/>
      <c r="D29" s="26"/>
    </row>
    <row r="30" spans="1:4" x14ac:dyDescent="0.25">
      <c r="A30" s="88"/>
      <c r="B30" s="29"/>
      <c r="C30" s="18"/>
      <c r="D30" s="26"/>
    </row>
    <row r="31" spans="1:4" ht="34.5" x14ac:dyDescent="0.25">
      <c r="A31" s="87" t="s">
        <v>21</v>
      </c>
      <c r="B31" s="13">
        <f>SUM(B32:B33)</f>
        <v>0</v>
      </c>
      <c r="C31" s="18"/>
      <c r="D31" s="26"/>
    </row>
    <row r="32" spans="1:4" ht="23.25" x14ac:dyDescent="0.25">
      <c r="A32" s="88" t="s">
        <v>22</v>
      </c>
      <c r="B32" s="29"/>
      <c r="C32" s="18"/>
      <c r="D32" s="26"/>
    </row>
    <row r="33" spans="1:4" ht="15.75" thickBot="1" x14ac:dyDescent="0.3">
      <c r="A33" s="90"/>
      <c r="B33" s="29"/>
      <c r="C33" s="18"/>
      <c r="D33" s="26"/>
    </row>
    <row r="34" spans="1:4" ht="23.25" thickBot="1" x14ac:dyDescent="0.3">
      <c r="A34" s="39" t="s">
        <v>23</v>
      </c>
      <c r="B34" s="92">
        <f>+B11+B15+B19+B22+B25+B28+B31</f>
        <v>12903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/>
    </row>
    <row r="37" spans="1:4" x14ac:dyDescent="0.25">
      <c r="A37" s="6"/>
      <c r="B37" s="6"/>
      <c r="C37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717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1713" r:id="rId3"/>
      </mc:Fallback>
    </mc:AlternateContent>
  </oleObjects>
</worksheet>
</file>

<file path=xl/worksheets/sheet3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EB657-BC21-4285-BD46-FB0B2F8CA711}">
  <dimension ref="A1:D55"/>
  <sheetViews>
    <sheetView topLeftCell="A52" workbookViewId="0">
      <selection activeCell="C61" sqref="C6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2975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SUM(B15:B35)</f>
        <v>20363.290000000005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26">
        <v>559.29999999999995</v>
      </c>
      <c r="C16" s="137" t="s">
        <v>155</v>
      </c>
      <c r="D16" s="137" t="s">
        <v>2976</v>
      </c>
    </row>
    <row r="17" spans="1:4" x14ac:dyDescent="0.25">
      <c r="A17" s="31"/>
      <c r="B17" s="26">
        <v>3941.28</v>
      </c>
      <c r="C17" s="137" t="s">
        <v>254</v>
      </c>
      <c r="D17" s="137" t="s">
        <v>2977</v>
      </c>
    </row>
    <row r="18" spans="1:4" x14ac:dyDescent="0.25">
      <c r="A18" s="31"/>
      <c r="B18" s="26">
        <v>20</v>
      </c>
      <c r="C18" s="137" t="s">
        <v>2968</v>
      </c>
      <c r="D18" s="137" t="s">
        <v>2980</v>
      </c>
    </row>
    <row r="19" spans="1:4" x14ac:dyDescent="0.25">
      <c r="A19" s="31"/>
      <c r="B19" s="26">
        <v>3032</v>
      </c>
      <c r="C19" s="137" t="s">
        <v>2978</v>
      </c>
      <c r="D19" s="137" t="s">
        <v>2981</v>
      </c>
    </row>
    <row r="20" spans="1:4" x14ac:dyDescent="0.25">
      <c r="A20" s="31"/>
      <c r="B20" s="26">
        <v>1157</v>
      </c>
      <c r="C20" s="137" t="s">
        <v>2978</v>
      </c>
      <c r="D20" s="137" t="s">
        <v>2982</v>
      </c>
    </row>
    <row r="21" spans="1:4" x14ac:dyDescent="0.25">
      <c r="A21" s="31"/>
      <c r="B21" s="26">
        <v>456.78</v>
      </c>
      <c r="C21" s="137" t="s">
        <v>2588</v>
      </c>
      <c r="D21" s="137" t="s">
        <v>2983</v>
      </c>
    </row>
    <row r="22" spans="1:4" x14ac:dyDescent="0.25">
      <c r="A22" s="31"/>
      <c r="B22" s="26">
        <v>2499</v>
      </c>
      <c r="C22" s="137" t="s">
        <v>254</v>
      </c>
      <c r="D22" s="137" t="s">
        <v>2984</v>
      </c>
    </row>
    <row r="23" spans="1:4" x14ac:dyDescent="0.25">
      <c r="A23" s="31"/>
      <c r="B23" s="26">
        <v>614.41</v>
      </c>
      <c r="C23" s="137" t="s">
        <v>254</v>
      </c>
      <c r="D23" s="137" t="s">
        <v>2985</v>
      </c>
    </row>
    <row r="24" spans="1:4" x14ac:dyDescent="0.25">
      <c r="A24" s="31"/>
      <c r="B24" s="26">
        <v>266.44</v>
      </c>
      <c r="C24" s="137" t="s">
        <v>69</v>
      </c>
      <c r="D24" s="137" t="s">
        <v>2986</v>
      </c>
    </row>
    <row r="25" spans="1:4" x14ac:dyDescent="0.25">
      <c r="A25" s="31"/>
      <c r="B25" s="26">
        <v>571.20000000000005</v>
      </c>
      <c r="C25" s="137" t="s">
        <v>958</v>
      </c>
      <c r="D25" s="137" t="s">
        <v>2987</v>
      </c>
    </row>
    <row r="26" spans="1:4" x14ac:dyDescent="0.25">
      <c r="A26" s="31"/>
      <c r="B26" s="26">
        <v>247.52</v>
      </c>
      <c r="C26" s="137" t="s">
        <v>958</v>
      </c>
      <c r="D26" s="137" t="s">
        <v>2988</v>
      </c>
    </row>
    <row r="27" spans="1:4" x14ac:dyDescent="0.25">
      <c r="A27" s="31"/>
      <c r="B27" s="26">
        <v>1323.28</v>
      </c>
      <c r="C27" s="137" t="s">
        <v>958</v>
      </c>
      <c r="D27" s="137" t="s">
        <v>2989</v>
      </c>
    </row>
    <row r="28" spans="1:4" x14ac:dyDescent="0.25">
      <c r="A28" s="31"/>
      <c r="B28" s="26">
        <v>420.03</v>
      </c>
      <c r="C28" s="137" t="s">
        <v>2979</v>
      </c>
      <c r="D28" s="137" t="s">
        <v>2990</v>
      </c>
    </row>
    <row r="29" spans="1:4" x14ac:dyDescent="0.25">
      <c r="A29" s="31"/>
      <c r="B29" s="26">
        <v>210.01</v>
      </c>
      <c r="C29" s="137" t="s">
        <v>2979</v>
      </c>
      <c r="D29" s="137" t="s">
        <v>2991</v>
      </c>
    </row>
    <row r="30" spans="1:4" x14ac:dyDescent="0.25">
      <c r="A30" s="31"/>
      <c r="B30" s="26">
        <v>1157</v>
      </c>
      <c r="C30" s="137" t="s">
        <v>2978</v>
      </c>
      <c r="D30" s="137" t="s">
        <v>2992</v>
      </c>
    </row>
    <row r="31" spans="1:4" x14ac:dyDescent="0.25">
      <c r="A31" s="31"/>
      <c r="B31" s="26">
        <v>2722</v>
      </c>
      <c r="C31" s="137" t="s">
        <v>2978</v>
      </c>
      <c r="D31" s="137" t="s">
        <v>2993</v>
      </c>
    </row>
    <row r="32" spans="1:4" x14ac:dyDescent="0.25">
      <c r="A32" s="16"/>
      <c r="B32" s="26">
        <v>59.09</v>
      </c>
      <c r="C32" s="137" t="s">
        <v>29</v>
      </c>
      <c r="D32" s="165" t="s">
        <v>2994</v>
      </c>
    </row>
    <row r="33" spans="1:4" x14ac:dyDescent="0.25">
      <c r="A33" s="16"/>
      <c r="B33" s="26">
        <v>253.41</v>
      </c>
      <c r="C33" s="137" t="s">
        <v>111</v>
      </c>
      <c r="D33" s="137" t="s">
        <v>2995</v>
      </c>
    </row>
    <row r="34" spans="1:4" x14ac:dyDescent="0.25">
      <c r="A34" s="16"/>
      <c r="B34" s="26">
        <v>853.54</v>
      </c>
      <c r="C34" s="137" t="s">
        <v>111</v>
      </c>
      <c r="D34" s="137" t="s">
        <v>2996</v>
      </c>
    </row>
    <row r="35" spans="1:4" x14ac:dyDescent="0.25">
      <c r="A35" s="16"/>
      <c r="B35" s="29"/>
      <c r="C35" s="18"/>
      <c r="D35" s="18"/>
    </row>
    <row r="36" spans="1:4" ht="68.25" x14ac:dyDescent="0.25">
      <c r="A36" s="12" t="s">
        <v>13</v>
      </c>
      <c r="B36" s="13">
        <f>SUM(B37:B39)</f>
        <v>1080000</v>
      </c>
      <c r="C36" s="25"/>
      <c r="D36" s="21"/>
    </row>
    <row r="37" spans="1:4" ht="57" x14ac:dyDescent="0.25">
      <c r="A37" s="16" t="s">
        <v>14</v>
      </c>
      <c r="B37" s="29"/>
      <c r="C37" s="25"/>
      <c r="D37" s="21"/>
    </row>
    <row r="38" spans="1:4" x14ac:dyDescent="0.25">
      <c r="A38" s="88"/>
      <c r="B38">
        <v>1080000</v>
      </c>
      <c r="C38" s="137" t="s">
        <v>143</v>
      </c>
      <c r="D38" s="137" t="s">
        <v>2997</v>
      </c>
    </row>
    <row r="39" spans="1:4" x14ac:dyDescent="0.25">
      <c r="A39" s="88"/>
      <c r="B39" s="26"/>
      <c r="C39" s="26"/>
      <c r="D39" s="26"/>
    </row>
    <row r="40" spans="1:4" ht="34.5" x14ac:dyDescent="0.25">
      <c r="A40" s="87" t="s">
        <v>15</v>
      </c>
      <c r="B40" s="13">
        <f>SUM(B41:B42)</f>
        <v>0</v>
      </c>
      <c r="C40" s="31"/>
      <c r="D40" s="18"/>
    </row>
    <row r="41" spans="1:4" ht="23.25" x14ac:dyDescent="0.25">
      <c r="A41" s="88" t="s">
        <v>16</v>
      </c>
      <c r="B41" s="29"/>
      <c r="C41" s="31"/>
      <c r="D41" s="18"/>
    </row>
    <row r="42" spans="1:4" x14ac:dyDescent="0.25">
      <c r="A42" s="88"/>
      <c r="B42" s="29"/>
      <c r="C42" s="31"/>
      <c r="D42" s="91"/>
    </row>
    <row r="43" spans="1:4" ht="135.75" x14ac:dyDescent="0.25">
      <c r="A43" s="87" t="s">
        <v>17</v>
      </c>
      <c r="B43" s="13">
        <f>SUM(B44:B45)</f>
        <v>0</v>
      </c>
      <c r="C43" s="31"/>
      <c r="D43" s="42"/>
    </row>
    <row r="44" spans="1:4" ht="90.75" x14ac:dyDescent="0.25">
      <c r="A44" s="88" t="s">
        <v>18</v>
      </c>
      <c r="B44" s="29"/>
      <c r="C44" s="14"/>
      <c r="D44" s="18"/>
    </row>
    <row r="45" spans="1:4" x14ac:dyDescent="0.25">
      <c r="A45" s="88"/>
      <c r="B45" s="29"/>
      <c r="C45" s="18"/>
      <c r="D45" s="26"/>
    </row>
    <row r="46" spans="1:4" ht="90.75" x14ac:dyDescent="0.25">
      <c r="A46" s="87" t="s">
        <v>19</v>
      </c>
      <c r="B46" s="13">
        <f>SUM(B47:B48)</f>
        <v>0</v>
      </c>
      <c r="C46" s="14"/>
      <c r="D46" s="26"/>
    </row>
    <row r="47" spans="1:4" ht="79.5" x14ac:dyDescent="0.25">
      <c r="A47" s="88" t="s">
        <v>20</v>
      </c>
      <c r="B47" s="29"/>
      <c r="C47" s="18"/>
      <c r="D47" s="26"/>
    </row>
    <row r="48" spans="1:4" x14ac:dyDescent="0.25">
      <c r="A48" s="88"/>
      <c r="B48" s="29"/>
      <c r="C48" s="18"/>
      <c r="D48" s="26"/>
    </row>
    <row r="49" spans="1:4" ht="34.5" x14ac:dyDescent="0.25">
      <c r="A49" s="87" t="s">
        <v>21</v>
      </c>
      <c r="B49" s="13">
        <f>SUM(B50:B51)</f>
        <v>0</v>
      </c>
      <c r="C49" s="18"/>
      <c r="D49" s="26"/>
    </row>
    <row r="50" spans="1:4" ht="23.25" x14ac:dyDescent="0.25">
      <c r="A50" s="88" t="s">
        <v>22</v>
      </c>
      <c r="B50" s="29"/>
      <c r="C50" s="18"/>
      <c r="D50" s="26"/>
    </row>
    <row r="51" spans="1:4" ht="15.75" thickBot="1" x14ac:dyDescent="0.3">
      <c r="A51" s="89"/>
      <c r="B51" s="29"/>
      <c r="C51" s="18"/>
      <c r="D51" s="26"/>
    </row>
    <row r="52" spans="1:4" ht="23.25" thickBot="1" x14ac:dyDescent="0.3">
      <c r="A52" s="39" t="s">
        <v>23</v>
      </c>
      <c r="B52" s="92">
        <f>+B11+B14+B36+B40+B43+B46+B49</f>
        <v>1100363.29</v>
      </c>
      <c r="C52" s="91"/>
      <c r="D52" s="26"/>
    </row>
    <row r="53" spans="1:4" x14ac:dyDescent="0.25">
      <c r="A53" s="2"/>
      <c r="B53" s="2"/>
      <c r="C53" s="2"/>
    </row>
    <row r="54" spans="1:4" x14ac:dyDescent="0.25">
      <c r="A54" s="6"/>
      <c r="B54" s="6"/>
      <c r="C54" s="41"/>
    </row>
    <row r="55" spans="1:4" x14ac:dyDescent="0.25">
      <c r="A55" s="6"/>
      <c r="B55" s="6"/>
      <c r="C55" s="41"/>
    </row>
  </sheetData>
  <phoneticPr fontId="25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635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3521" r:id="rId3"/>
      </mc:Fallback>
    </mc:AlternateContent>
  </oleObjects>
</worksheet>
</file>

<file path=xl/worksheets/sheet3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651E-164D-4804-BF75-C73844ED8C6C}">
  <dimension ref="A1:D40"/>
  <sheetViews>
    <sheetView workbookViewId="0">
      <selection activeCell="A37" sqref="A37:XFD6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2998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SUM(B12:B14)</f>
        <v>69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64">
        <v>69</v>
      </c>
      <c r="C13" s="161" t="s">
        <v>1407</v>
      </c>
      <c r="D13" s="161" t="s">
        <v>2955</v>
      </c>
    </row>
    <row r="14" spans="1:4" x14ac:dyDescent="0.25">
      <c r="A14" s="16"/>
      <c r="B14" s="17"/>
      <c r="C14" s="18"/>
      <c r="D14" s="19"/>
    </row>
    <row r="15" spans="1:4" ht="34.5" x14ac:dyDescent="0.25">
      <c r="A15" s="12" t="s">
        <v>11</v>
      </c>
      <c r="B15" s="13">
        <f>SUM(B16:B21)</f>
        <v>2494.36</v>
      </c>
      <c r="C15" s="14"/>
      <c r="D15" s="19"/>
    </row>
    <row r="16" spans="1:4" ht="23.25" x14ac:dyDescent="0.25">
      <c r="A16" s="16" t="s">
        <v>12</v>
      </c>
      <c r="B16" s="29"/>
      <c r="C16" s="27"/>
      <c r="D16" s="26"/>
    </row>
    <row r="17" spans="1:4" x14ac:dyDescent="0.25">
      <c r="A17" s="31"/>
      <c r="B17" s="26">
        <v>162.69999999999999</v>
      </c>
      <c r="C17" s="137" t="s">
        <v>1407</v>
      </c>
      <c r="D17" s="137" t="s">
        <v>3000</v>
      </c>
    </row>
    <row r="18" spans="1:4" x14ac:dyDescent="0.25">
      <c r="A18" s="31"/>
      <c r="B18" s="26">
        <v>321.51</v>
      </c>
      <c r="C18" s="137" t="s">
        <v>457</v>
      </c>
      <c r="D18" s="137" t="s">
        <v>3001</v>
      </c>
    </row>
    <row r="19" spans="1:4" x14ac:dyDescent="0.25">
      <c r="A19" s="31"/>
      <c r="B19" s="26">
        <v>600</v>
      </c>
      <c r="C19" s="137" t="s">
        <v>98</v>
      </c>
      <c r="D19" s="137" t="s">
        <v>357</v>
      </c>
    </row>
    <row r="20" spans="1:4" x14ac:dyDescent="0.25">
      <c r="A20" s="31"/>
      <c r="B20" s="26">
        <v>1410.15</v>
      </c>
      <c r="C20" s="137" t="s">
        <v>254</v>
      </c>
      <c r="D20" s="137" t="s">
        <v>3002</v>
      </c>
    </row>
    <row r="21" spans="1:4" x14ac:dyDescent="0.25">
      <c r="A21" s="31"/>
      <c r="B21" s="26"/>
      <c r="C21" s="137"/>
      <c r="D21" s="26"/>
    </row>
    <row r="22" spans="1:4" ht="68.25" x14ac:dyDescent="0.25">
      <c r="A22" s="12" t="s">
        <v>13</v>
      </c>
      <c r="B22" s="13">
        <f>SUM(B23:B24)</f>
        <v>0</v>
      </c>
      <c r="C22" s="25"/>
      <c r="D22" s="21"/>
    </row>
    <row r="23" spans="1:4" ht="57" x14ac:dyDescent="0.25">
      <c r="A23" s="16" t="s">
        <v>14</v>
      </c>
      <c r="B23" s="29"/>
      <c r="C23" s="25"/>
      <c r="D23" s="21"/>
    </row>
    <row r="24" spans="1:4" x14ac:dyDescent="0.25">
      <c r="A24" s="88"/>
      <c r="B24" s="29"/>
      <c r="C24" s="18"/>
      <c r="D24" s="18"/>
    </row>
    <row r="25" spans="1:4" ht="34.5" x14ac:dyDescent="0.25">
      <c r="A25" s="87" t="s">
        <v>15</v>
      </c>
      <c r="B25" s="13">
        <f>SUM(B26:B27)</f>
        <v>0</v>
      </c>
      <c r="C25" s="31"/>
      <c r="D25" s="18"/>
    </row>
    <row r="26" spans="1:4" ht="23.25" x14ac:dyDescent="0.25">
      <c r="A26" s="88" t="s">
        <v>16</v>
      </c>
      <c r="B26" s="29"/>
      <c r="C26" s="31"/>
      <c r="D26" s="18"/>
    </row>
    <row r="27" spans="1:4" x14ac:dyDescent="0.25">
      <c r="A27" s="88"/>
      <c r="B27" s="29"/>
      <c r="C27" s="31"/>
      <c r="D27" s="91"/>
    </row>
    <row r="28" spans="1:4" ht="135.75" x14ac:dyDescent="0.25">
      <c r="A28" s="87" t="s">
        <v>17</v>
      </c>
      <c r="B28" s="13">
        <f>SUM(B29:B30)</f>
        <v>0</v>
      </c>
      <c r="C28" s="31"/>
      <c r="D28" s="42"/>
    </row>
    <row r="29" spans="1:4" ht="90.75" x14ac:dyDescent="0.25">
      <c r="A29" s="88" t="s">
        <v>18</v>
      </c>
      <c r="B29" s="29"/>
      <c r="C29" s="14"/>
      <c r="D29" s="18"/>
    </row>
    <row r="30" spans="1:4" x14ac:dyDescent="0.25">
      <c r="A30" s="88"/>
      <c r="B30" s="29"/>
      <c r="C30" s="18"/>
      <c r="D30" s="26"/>
    </row>
    <row r="31" spans="1:4" ht="90.75" x14ac:dyDescent="0.25">
      <c r="A31" s="87" t="s">
        <v>19</v>
      </c>
      <c r="B31" s="13">
        <f>SUM(B32:B33)</f>
        <v>0</v>
      </c>
      <c r="C31" s="14"/>
      <c r="D31" s="26"/>
    </row>
    <row r="32" spans="1:4" ht="79.5" x14ac:dyDescent="0.25">
      <c r="A32" s="88" t="s">
        <v>20</v>
      </c>
      <c r="B32" s="29"/>
      <c r="C32" s="18"/>
      <c r="D32" s="26"/>
    </row>
    <row r="33" spans="1:4" x14ac:dyDescent="0.25">
      <c r="A33" s="88"/>
      <c r="B33" s="29"/>
      <c r="C33" s="18"/>
      <c r="D33" s="26"/>
    </row>
    <row r="34" spans="1:4" ht="34.5" x14ac:dyDescent="0.25">
      <c r="A34" s="87" t="s">
        <v>21</v>
      </c>
      <c r="B34" s="13">
        <f>SUM(B35:B36)</f>
        <v>0</v>
      </c>
      <c r="C34" s="18"/>
      <c r="D34" s="26"/>
    </row>
    <row r="35" spans="1:4" ht="23.25" x14ac:dyDescent="0.25">
      <c r="A35" s="88" t="s">
        <v>22</v>
      </c>
      <c r="B35" s="29"/>
      <c r="C35" s="18"/>
      <c r="D35" s="26"/>
    </row>
    <row r="36" spans="1:4" ht="15.75" thickBot="1" x14ac:dyDescent="0.3">
      <c r="A36" s="89"/>
      <c r="B36" s="29"/>
      <c r="C36" s="18"/>
      <c r="D36" s="26"/>
    </row>
    <row r="37" spans="1:4" ht="23.25" thickBot="1" x14ac:dyDescent="0.3">
      <c r="A37" s="39" t="s">
        <v>23</v>
      </c>
      <c r="B37" s="92">
        <f>+B11+B15+B22+B25+B28+B31+B34</f>
        <v>2563.36</v>
      </c>
      <c r="C37" s="91"/>
      <c r="D37" s="26"/>
    </row>
    <row r="38" spans="1:4" x14ac:dyDescent="0.25">
      <c r="A38" s="2"/>
      <c r="B38" s="2"/>
      <c r="C38" s="2"/>
    </row>
    <row r="39" spans="1:4" x14ac:dyDescent="0.25">
      <c r="A39" s="6"/>
      <c r="B39" s="6"/>
      <c r="C39" s="41"/>
    </row>
    <row r="40" spans="1:4" x14ac:dyDescent="0.25">
      <c r="A40" s="6"/>
      <c r="B40" s="6"/>
      <c r="C40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645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4545" r:id="rId3"/>
      </mc:Fallback>
    </mc:AlternateContent>
  </oleObjects>
</worksheet>
</file>

<file path=xl/worksheets/sheet3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9B65-096D-4761-858C-53E9FF191520}">
  <dimension ref="A1:D69"/>
  <sheetViews>
    <sheetView workbookViewId="0">
      <selection activeCell="C70" sqref="C7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3003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SUM(B15:B36)</f>
        <v>90573.71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26">
        <v>4866.3500000000004</v>
      </c>
      <c r="C16" s="137" t="s">
        <v>3004</v>
      </c>
      <c r="D16" s="137" t="s">
        <v>3005</v>
      </c>
    </row>
    <row r="17" spans="1:4" x14ac:dyDescent="0.25">
      <c r="A17" s="31"/>
      <c r="B17" s="26">
        <v>3599.75</v>
      </c>
      <c r="C17" s="137" t="s">
        <v>3004</v>
      </c>
      <c r="D17" s="137" t="s">
        <v>3006</v>
      </c>
    </row>
    <row r="18" spans="1:4" x14ac:dyDescent="0.25">
      <c r="A18" s="31"/>
      <c r="B18" s="26">
        <v>10000</v>
      </c>
      <c r="C18" s="137" t="s">
        <v>136</v>
      </c>
      <c r="D18" s="137" t="s">
        <v>3007</v>
      </c>
    </row>
    <row r="19" spans="1:4" x14ac:dyDescent="0.25">
      <c r="A19" s="31"/>
      <c r="B19" s="26">
        <v>1115</v>
      </c>
      <c r="C19" s="137" t="s">
        <v>2684</v>
      </c>
      <c r="D19" s="137" t="s">
        <v>3008</v>
      </c>
    </row>
    <row r="20" spans="1:4" x14ac:dyDescent="0.25">
      <c r="A20" s="31"/>
      <c r="B20" s="26">
        <v>831.63</v>
      </c>
      <c r="C20" s="137" t="s">
        <v>2888</v>
      </c>
      <c r="D20" s="137" t="s">
        <v>3009</v>
      </c>
    </row>
    <row r="21" spans="1:4" x14ac:dyDescent="0.25">
      <c r="A21" s="31"/>
      <c r="B21" s="26">
        <v>45.7</v>
      </c>
      <c r="C21" s="137" t="s">
        <v>73</v>
      </c>
      <c r="D21" s="137" t="s">
        <v>3010</v>
      </c>
    </row>
    <row r="22" spans="1:4" x14ac:dyDescent="0.25">
      <c r="A22" s="31"/>
      <c r="B22" s="26">
        <v>396.27</v>
      </c>
      <c r="C22" s="137" t="s">
        <v>73</v>
      </c>
      <c r="D22" s="137" t="s">
        <v>3011</v>
      </c>
    </row>
    <row r="23" spans="1:4" x14ac:dyDescent="0.25">
      <c r="A23" s="31"/>
      <c r="B23" s="26">
        <v>290</v>
      </c>
      <c r="C23" s="137" t="s">
        <v>2684</v>
      </c>
      <c r="D23" s="137" t="s">
        <v>3012</v>
      </c>
    </row>
    <row r="24" spans="1:4" x14ac:dyDescent="0.25">
      <c r="A24" s="31"/>
      <c r="B24" s="26">
        <v>13488.65</v>
      </c>
      <c r="C24" s="137" t="s">
        <v>3004</v>
      </c>
      <c r="D24" s="137" t="s">
        <v>3013</v>
      </c>
    </row>
    <row r="25" spans="1:4" x14ac:dyDescent="0.25">
      <c r="A25" s="31"/>
      <c r="B25" s="26">
        <v>230</v>
      </c>
      <c r="C25" s="137" t="s">
        <v>2684</v>
      </c>
      <c r="D25" s="137" t="s">
        <v>3014</v>
      </c>
    </row>
    <row r="26" spans="1:4" x14ac:dyDescent="0.25">
      <c r="A26" s="31"/>
      <c r="B26" s="26">
        <v>600</v>
      </c>
      <c r="C26" s="137" t="s">
        <v>2684</v>
      </c>
      <c r="D26" s="137" t="s">
        <v>3015</v>
      </c>
    </row>
    <row r="27" spans="1:4" x14ac:dyDescent="0.25">
      <c r="A27" s="31"/>
      <c r="B27" s="26">
        <v>104</v>
      </c>
      <c r="C27" s="137" t="s">
        <v>2684</v>
      </c>
      <c r="D27" s="137" t="s">
        <v>3016</v>
      </c>
    </row>
    <row r="28" spans="1:4" x14ac:dyDescent="0.25">
      <c r="A28" s="31"/>
      <c r="B28" s="26">
        <v>486.23</v>
      </c>
      <c r="C28" s="137" t="s">
        <v>2021</v>
      </c>
      <c r="D28" s="137" t="s">
        <v>3017</v>
      </c>
    </row>
    <row r="29" spans="1:4" x14ac:dyDescent="0.25">
      <c r="A29" s="31"/>
      <c r="B29" s="26">
        <v>29385.86</v>
      </c>
      <c r="C29" s="137" t="s">
        <v>2569</v>
      </c>
      <c r="D29" s="137" t="s">
        <v>3018</v>
      </c>
    </row>
    <row r="30" spans="1:4" x14ac:dyDescent="0.25">
      <c r="A30" s="31"/>
      <c r="B30" s="26">
        <v>3391.5</v>
      </c>
      <c r="C30" s="137" t="s">
        <v>2569</v>
      </c>
      <c r="D30" s="137" t="s">
        <v>3018</v>
      </c>
    </row>
    <row r="31" spans="1:4" x14ac:dyDescent="0.25">
      <c r="A31" s="31"/>
      <c r="B31" s="26">
        <v>1000</v>
      </c>
      <c r="C31" s="137" t="s">
        <v>2606</v>
      </c>
      <c r="D31" s="137" t="s">
        <v>3019</v>
      </c>
    </row>
    <row r="32" spans="1:4" x14ac:dyDescent="0.25">
      <c r="A32" s="16"/>
      <c r="B32" s="26">
        <v>15000</v>
      </c>
      <c r="C32" s="137" t="s">
        <v>2569</v>
      </c>
      <c r="D32" s="137" t="s">
        <v>3020</v>
      </c>
    </row>
    <row r="33" spans="1:4" x14ac:dyDescent="0.25">
      <c r="A33" s="16"/>
      <c r="B33" s="26">
        <v>194.39</v>
      </c>
      <c r="C33" s="137" t="s">
        <v>669</v>
      </c>
      <c r="D33" s="137" t="s">
        <v>3023</v>
      </c>
    </row>
    <row r="34" spans="1:4" x14ac:dyDescent="0.25">
      <c r="A34" s="16"/>
      <c r="B34" s="26">
        <v>550.38</v>
      </c>
      <c r="C34" s="137" t="s">
        <v>669</v>
      </c>
      <c r="D34" s="137" t="s">
        <v>3024</v>
      </c>
    </row>
    <row r="35" spans="1:4" x14ac:dyDescent="0.25">
      <c r="A35" s="16"/>
      <c r="B35" s="26">
        <v>4998</v>
      </c>
      <c r="C35" s="166" t="s">
        <v>2569</v>
      </c>
      <c r="D35" s="137" t="s">
        <v>3025</v>
      </c>
    </row>
    <row r="36" spans="1:4" x14ac:dyDescent="0.25">
      <c r="A36" s="16"/>
      <c r="B36" s="26"/>
      <c r="C36" s="166"/>
      <c r="D36" s="137"/>
    </row>
    <row r="37" spans="1:4" ht="68.25" x14ac:dyDescent="0.25">
      <c r="A37" s="12" t="s">
        <v>13</v>
      </c>
      <c r="B37" s="13">
        <f>SUM(B38:B53)</f>
        <v>1098389</v>
      </c>
      <c r="C37" s="25"/>
      <c r="D37" s="21"/>
    </row>
    <row r="38" spans="1:4" ht="57" x14ac:dyDescent="0.25">
      <c r="A38" s="16" t="s">
        <v>14</v>
      </c>
      <c r="B38" s="29"/>
      <c r="C38" s="25"/>
      <c r="D38" s="21"/>
    </row>
    <row r="39" spans="1:4" x14ac:dyDescent="0.25">
      <c r="A39" s="88"/>
      <c r="B39" s="26">
        <v>106950</v>
      </c>
      <c r="C39" s="137" t="s">
        <v>143</v>
      </c>
      <c r="D39" s="137" t="s">
        <v>3022</v>
      </c>
    </row>
    <row r="40" spans="1:4" x14ac:dyDescent="0.25">
      <c r="A40" s="88"/>
      <c r="B40" s="26">
        <v>6150</v>
      </c>
      <c r="C40" s="137" t="s">
        <v>144</v>
      </c>
      <c r="D40" s="137" t="s">
        <v>3022</v>
      </c>
    </row>
    <row r="41" spans="1:4" x14ac:dyDescent="0.25">
      <c r="A41" s="88"/>
      <c r="B41" s="26">
        <v>541101</v>
      </c>
      <c r="C41" s="137" t="s">
        <v>143</v>
      </c>
      <c r="D41" s="137" t="s">
        <v>3022</v>
      </c>
    </row>
    <row r="42" spans="1:4" x14ac:dyDescent="0.25">
      <c r="A42" s="88"/>
      <c r="B42" s="26">
        <v>63216</v>
      </c>
      <c r="C42" s="137" t="s">
        <v>143</v>
      </c>
      <c r="D42" s="137" t="s">
        <v>3022</v>
      </c>
    </row>
    <row r="43" spans="1:4" x14ac:dyDescent="0.25">
      <c r="A43" s="88"/>
      <c r="B43" s="26">
        <v>118187</v>
      </c>
      <c r="C43" s="137" t="s">
        <v>143</v>
      </c>
      <c r="D43" s="137" t="s">
        <v>3022</v>
      </c>
    </row>
    <row r="44" spans="1:4" x14ac:dyDescent="0.25">
      <c r="A44" s="88"/>
      <c r="B44" s="26">
        <v>1963</v>
      </c>
      <c r="C44" s="137" t="s">
        <v>3021</v>
      </c>
      <c r="D44" s="137" t="s">
        <v>3022</v>
      </c>
    </row>
    <row r="45" spans="1:4" x14ac:dyDescent="0.25">
      <c r="A45" s="88"/>
      <c r="B45" s="26">
        <v>11764</v>
      </c>
      <c r="C45" s="137" t="s">
        <v>2644</v>
      </c>
      <c r="D45" s="137" t="s">
        <v>3022</v>
      </c>
    </row>
    <row r="46" spans="1:4" x14ac:dyDescent="0.25">
      <c r="A46" s="88"/>
      <c r="B46" s="26">
        <v>6761</v>
      </c>
      <c r="C46" s="137" t="s">
        <v>2646</v>
      </c>
      <c r="D46" s="137" t="s">
        <v>3022</v>
      </c>
    </row>
    <row r="47" spans="1:4" x14ac:dyDescent="0.25">
      <c r="A47" s="88"/>
      <c r="B47" s="26">
        <v>70021</v>
      </c>
      <c r="C47" s="137" t="s">
        <v>143</v>
      </c>
      <c r="D47" s="137" t="s">
        <v>3022</v>
      </c>
    </row>
    <row r="48" spans="1:4" x14ac:dyDescent="0.25">
      <c r="A48" s="88"/>
      <c r="B48" s="26">
        <v>4045</v>
      </c>
      <c r="C48" s="137" t="s">
        <v>144</v>
      </c>
      <c r="D48" s="137" t="s">
        <v>3022</v>
      </c>
    </row>
    <row r="49" spans="1:4" x14ac:dyDescent="0.25">
      <c r="A49" s="88"/>
      <c r="B49" s="26">
        <v>16883</v>
      </c>
      <c r="C49" s="137" t="s">
        <v>2645</v>
      </c>
      <c r="D49" s="137" t="s">
        <v>3022</v>
      </c>
    </row>
    <row r="50" spans="1:4" x14ac:dyDescent="0.25">
      <c r="A50" s="88"/>
      <c r="B50" s="26">
        <v>16268</v>
      </c>
      <c r="C50" s="137" t="s">
        <v>3021</v>
      </c>
      <c r="D50" s="137" t="s">
        <v>3022</v>
      </c>
    </row>
    <row r="51" spans="1:4" x14ac:dyDescent="0.25">
      <c r="A51" s="88"/>
      <c r="B51" s="26">
        <v>1000</v>
      </c>
      <c r="C51" s="137" t="s">
        <v>144</v>
      </c>
      <c r="D51" s="137" t="s">
        <v>3022</v>
      </c>
    </row>
    <row r="52" spans="1:4" x14ac:dyDescent="0.25">
      <c r="A52" s="88"/>
      <c r="B52" s="26">
        <v>134080</v>
      </c>
      <c r="C52" s="137" t="s">
        <v>283</v>
      </c>
      <c r="D52" s="137" t="s">
        <v>3022</v>
      </c>
    </row>
    <row r="53" spans="1:4" x14ac:dyDescent="0.25">
      <c r="A53" s="88"/>
      <c r="B53" s="26"/>
      <c r="C53" s="26"/>
      <c r="D53" s="26"/>
    </row>
    <row r="54" spans="1:4" ht="34.5" x14ac:dyDescent="0.25">
      <c r="A54" s="87" t="s">
        <v>15</v>
      </c>
      <c r="B54" s="13">
        <f>SUM(B55:B56)</f>
        <v>0</v>
      </c>
      <c r="C54" s="31"/>
      <c r="D54" s="18"/>
    </row>
    <row r="55" spans="1:4" ht="23.25" x14ac:dyDescent="0.25">
      <c r="A55" s="88" t="s">
        <v>16</v>
      </c>
      <c r="B55" s="29"/>
      <c r="C55" s="31"/>
      <c r="D55" s="18"/>
    </row>
    <row r="56" spans="1:4" x14ac:dyDescent="0.25">
      <c r="A56" s="88"/>
      <c r="B56" s="29"/>
      <c r="C56" s="31"/>
      <c r="D56" s="91"/>
    </row>
    <row r="57" spans="1:4" ht="135.75" x14ac:dyDescent="0.25">
      <c r="A57" s="87" t="s">
        <v>17</v>
      </c>
      <c r="B57" s="13">
        <f>SUM(B58:B59)</f>
        <v>0</v>
      </c>
      <c r="C57" s="31"/>
      <c r="D57" s="42"/>
    </row>
    <row r="58" spans="1:4" ht="90.75" x14ac:dyDescent="0.25">
      <c r="A58" s="88" t="s">
        <v>18</v>
      </c>
      <c r="B58" s="29"/>
      <c r="C58" s="14"/>
      <c r="D58" s="18"/>
    </row>
    <row r="59" spans="1:4" x14ac:dyDescent="0.25">
      <c r="A59" s="88"/>
      <c r="B59" s="29"/>
      <c r="C59" s="18"/>
      <c r="D59" s="26"/>
    </row>
    <row r="60" spans="1:4" ht="90.75" x14ac:dyDescent="0.25">
      <c r="A60" s="87" t="s">
        <v>19</v>
      </c>
      <c r="B60" s="13">
        <f>SUM(B61:B62)</f>
        <v>0</v>
      </c>
      <c r="C60" s="14"/>
      <c r="D60" s="26"/>
    </row>
    <row r="61" spans="1:4" ht="79.5" x14ac:dyDescent="0.25">
      <c r="A61" s="88" t="s">
        <v>20</v>
      </c>
      <c r="B61" s="29"/>
      <c r="C61" s="18"/>
      <c r="D61" s="26"/>
    </row>
    <row r="62" spans="1:4" x14ac:dyDescent="0.25">
      <c r="A62" s="88"/>
      <c r="B62" s="29"/>
      <c r="C62" s="18"/>
      <c r="D62" s="26"/>
    </row>
    <row r="63" spans="1:4" ht="34.5" x14ac:dyDescent="0.25">
      <c r="A63" s="87" t="s">
        <v>21</v>
      </c>
      <c r="B63" s="13">
        <f>SUM(B64:B65)</f>
        <v>0</v>
      </c>
      <c r="C63" s="18"/>
      <c r="D63" s="26"/>
    </row>
    <row r="64" spans="1:4" ht="23.25" x14ac:dyDescent="0.25">
      <c r="A64" s="88" t="s">
        <v>22</v>
      </c>
      <c r="B64" s="29"/>
      <c r="C64" s="18"/>
      <c r="D64" s="26"/>
    </row>
    <row r="65" spans="1:4" ht="15.75" thickBot="1" x14ac:dyDescent="0.3">
      <c r="A65" s="89"/>
      <c r="B65" s="29"/>
      <c r="C65" s="18"/>
      <c r="D65" s="26"/>
    </row>
    <row r="66" spans="1:4" ht="23.25" thickBot="1" x14ac:dyDescent="0.3">
      <c r="A66" s="39" t="s">
        <v>23</v>
      </c>
      <c r="B66" s="92">
        <f>+B11+B14+B37+B54+B57+B60+B63</f>
        <v>1188962.71</v>
      </c>
      <c r="C66" s="91"/>
      <c r="D66" s="26"/>
    </row>
    <row r="67" spans="1:4" x14ac:dyDescent="0.25">
      <c r="A67" s="2"/>
      <c r="B67" s="2"/>
      <c r="C67" s="2"/>
    </row>
    <row r="68" spans="1:4" x14ac:dyDescent="0.25">
      <c r="A68" s="6"/>
      <c r="B68" s="6"/>
      <c r="C68" s="41"/>
    </row>
    <row r="69" spans="1:4" x14ac:dyDescent="0.25">
      <c r="A69" s="6"/>
      <c r="B69" s="6"/>
      <c r="C69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655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5569" r:id="rId3"/>
      </mc:Fallback>
    </mc:AlternateContent>
    <mc:AlternateContent xmlns:mc="http://schemas.openxmlformats.org/markup-compatibility/2006">
      <mc:Choice Requires="x14">
        <oleObject shapeId="36557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5570" r:id="rId5"/>
      </mc:Fallback>
    </mc:AlternateContent>
  </oleObjects>
</worksheet>
</file>

<file path=xl/worksheets/sheet3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E81C6-D929-4356-8CA6-BD03AF272DF3}">
  <dimension ref="A1:D118"/>
  <sheetViews>
    <sheetView topLeftCell="A10" workbookViewId="0">
      <selection activeCell="C25" sqref="C2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3026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SUM(B15:B16)</f>
        <v>0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26"/>
      <c r="C16" s="137"/>
      <c r="D16" s="26"/>
    </row>
    <row r="17" spans="1:4" ht="68.25" x14ac:dyDescent="0.25">
      <c r="A17" s="12" t="s">
        <v>13</v>
      </c>
      <c r="B17" s="13">
        <f>SUM(B18:B72)</f>
        <v>3628000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x14ac:dyDescent="0.25">
      <c r="A19" s="88"/>
      <c r="B19" s="26">
        <v>3628000</v>
      </c>
      <c r="C19" s="137" t="s">
        <v>2621</v>
      </c>
      <c r="D19" s="137" t="s">
        <v>1463</v>
      </c>
    </row>
    <row r="20" spans="1:4" x14ac:dyDescent="0.25">
      <c r="A20" s="88"/>
      <c r="B20" s="26"/>
      <c r="C20" s="26"/>
      <c r="D20" s="26"/>
    </row>
    <row r="21" spans="1:4" x14ac:dyDescent="0.25">
      <c r="A21" s="88"/>
      <c r="B21" s="26"/>
      <c r="C21" s="26"/>
      <c r="D21" s="26"/>
    </row>
    <row r="22" spans="1:4" x14ac:dyDescent="0.25">
      <c r="A22" s="88"/>
      <c r="B22" s="26"/>
      <c r="C22" s="26"/>
      <c r="D22" s="26"/>
    </row>
    <row r="23" spans="1:4" x14ac:dyDescent="0.25">
      <c r="A23" s="88"/>
      <c r="B23" s="26"/>
      <c r="C23" s="26"/>
      <c r="D23" s="26"/>
    </row>
    <row r="24" spans="1:4" x14ac:dyDescent="0.25">
      <c r="A24" s="88"/>
      <c r="B24" s="26"/>
      <c r="C24" s="26"/>
      <c r="D24" s="26"/>
    </row>
    <row r="25" spans="1:4" x14ac:dyDescent="0.25">
      <c r="A25" s="88"/>
      <c r="B25" s="26"/>
      <c r="C25" s="26"/>
      <c r="D25" s="26"/>
    </row>
    <row r="26" spans="1:4" x14ac:dyDescent="0.25">
      <c r="A26" s="88"/>
      <c r="B26" s="26"/>
      <c r="C26" s="26"/>
      <c r="D26" s="26"/>
    </row>
    <row r="27" spans="1:4" x14ac:dyDescent="0.25">
      <c r="A27" s="88"/>
      <c r="B27" s="26"/>
      <c r="C27" s="26"/>
      <c r="D27" s="26"/>
    </row>
    <row r="28" spans="1:4" x14ac:dyDescent="0.25">
      <c r="A28" s="88"/>
      <c r="B28" s="26"/>
      <c r="C28" s="26"/>
      <c r="D28" s="26"/>
    </row>
    <row r="29" spans="1:4" x14ac:dyDescent="0.25">
      <c r="A29" s="88"/>
      <c r="B29" s="26"/>
      <c r="C29" s="26"/>
      <c r="D29" s="26"/>
    </row>
    <row r="30" spans="1:4" x14ac:dyDescent="0.25">
      <c r="A30" s="88"/>
      <c r="B30" s="26"/>
      <c r="C30" s="26"/>
      <c r="D30" s="26"/>
    </row>
    <row r="31" spans="1:4" x14ac:dyDescent="0.25">
      <c r="A31" s="88"/>
      <c r="B31" s="26"/>
      <c r="C31" s="26"/>
      <c r="D31" s="26"/>
    </row>
    <row r="32" spans="1:4" x14ac:dyDescent="0.25">
      <c r="A32" s="88"/>
      <c r="B32" s="26"/>
      <c r="C32" s="26"/>
      <c r="D32" s="26"/>
    </row>
    <row r="33" spans="1:4" x14ac:dyDescent="0.25">
      <c r="A33" s="88"/>
      <c r="B33" s="26"/>
      <c r="C33" s="26"/>
      <c r="D33" s="26"/>
    </row>
    <row r="34" spans="1:4" x14ac:dyDescent="0.25">
      <c r="A34" s="88"/>
      <c r="B34" s="26"/>
      <c r="C34" s="26"/>
      <c r="D34" s="26"/>
    </row>
    <row r="35" spans="1:4" x14ac:dyDescent="0.25">
      <c r="A35" s="88"/>
      <c r="B35" s="26"/>
      <c r="C35" s="26"/>
      <c r="D35" s="26"/>
    </row>
    <row r="36" spans="1:4" x14ac:dyDescent="0.25">
      <c r="A36" s="88"/>
      <c r="B36" s="26"/>
      <c r="C36" s="26"/>
      <c r="D36" s="26"/>
    </row>
    <row r="37" spans="1:4" x14ac:dyDescent="0.25">
      <c r="A37" s="88"/>
      <c r="B37" s="26"/>
      <c r="C37" s="26"/>
      <c r="D37" s="26"/>
    </row>
    <row r="38" spans="1:4" x14ac:dyDescent="0.25">
      <c r="A38" s="88"/>
      <c r="B38" s="26"/>
      <c r="C38" s="26"/>
      <c r="D38" s="26"/>
    </row>
    <row r="39" spans="1:4" x14ac:dyDescent="0.25">
      <c r="A39" s="88"/>
      <c r="B39" s="26"/>
      <c r="C39" s="26"/>
      <c r="D39" s="26"/>
    </row>
    <row r="40" spans="1:4" x14ac:dyDescent="0.25">
      <c r="A40" s="88"/>
      <c r="B40" s="26"/>
      <c r="C40" s="26"/>
      <c r="D40" s="26"/>
    </row>
    <row r="41" spans="1:4" x14ac:dyDescent="0.25">
      <c r="A41" s="88"/>
      <c r="B41" s="26"/>
      <c r="C41" s="26"/>
      <c r="D41" s="26"/>
    </row>
    <row r="42" spans="1:4" x14ac:dyDescent="0.25">
      <c r="A42" s="88"/>
      <c r="B42" s="26"/>
      <c r="C42" s="26"/>
      <c r="D42" s="26"/>
    </row>
    <row r="43" spans="1:4" x14ac:dyDescent="0.25">
      <c r="A43" s="88"/>
      <c r="B43" s="26"/>
      <c r="C43" s="26"/>
      <c r="D43" s="26"/>
    </row>
    <row r="44" spans="1:4" x14ac:dyDescent="0.25">
      <c r="A44" s="88"/>
      <c r="B44" s="26"/>
      <c r="C44" s="26"/>
      <c r="D44" s="26"/>
    </row>
    <row r="45" spans="1:4" x14ac:dyDescent="0.25">
      <c r="A45" s="88"/>
      <c r="B45" s="26"/>
      <c r="C45" s="26"/>
      <c r="D45" s="26"/>
    </row>
    <row r="46" spans="1:4" x14ac:dyDescent="0.25">
      <c r="A46" s="88"/>
      <c r="B46" s="26"/>
      <c r="C46" s="26"/>
      <c r="D46" s="26"/>
    </row>
    <row r="47" spans="1:4" x14ac:dyDescent="0.25">
      <c r="A47" s="88"/>
      <c r="B47" s="26"/>
      <c r="C47" s="26"/>
      <c r="D47" s="26"/>
    </row>
    <row r="48" spans="1:4" x14ac:dyDescent="0.25">
      <c r="A48" s="88"/>
      <c r="B48" s="26"/>
      <c r="C48" s="26"/>
      <c r="D48" s="26"/>
    </row>
    <row r="49" spans="1:4" x14ac:dyDescent="0.25">
      <c r="A49" s="88"/>
      <c r="B49" s="26"/>
      <c r="C49" s="26"/>
      <c r="D49" s="26"/>
    </row>
    <row r="50" spans="1:4" x14ac:dyDescent="0.25">
      <c r="A50" s="88"/>
      <c r="B50" s="26"/>
      <c r="C50" s="26"/>
      <c r="D50" s="26"/>
    </row>
    <row r="51" spans="1:4" x14ac:dyDescent="0.25">
      <c r="A51" s="88"/>
      <c r="B51" s="26"/>
      <c r="C51" s="26"/>
      <c r="D51" s="26"/>
    </row>
    <row r="52" spans="1:4" x14ac:dyDescent="0.25">
      <c r="A52" s="88"/>
      <c r="B52" s="26"/>
      <c r="C52" s="26"/>
      <c r="D52" s="26"/>
    </row>
    <row r="53" spans="1:4" x14ac:dyDescent="0.25">
      <c r="A53" s="88"/>
      <c r="B53" s="26"/>
      <c r="C53" s="26"/>
      <c r="D53" s="26"/>
    </row>
    <row r="54" spans="1:4" x14ac:dyDescent="0.25">
      <c r="A54" s="88"/>
      <c r="B54" s="26"/>
      <c r="C54" s="26"/>
      <c r="D54" s="26"/>
    </row>
    <row r="55" spans="1:4" x14ac:dyDescent="0.25">
      <c r="A55" s="88"/>
      <c r="B55" s="26"/>
      <c r="C55" s="26"/>
      <c r="D55" s="26"/>
    </row>
    <row r="56" spans="1:4" x14ac:dyDescent="0.25">
      <c r="A56" s="88"/>
      <c r="B56" s="26"/>
      <c r="C56" s="26"/>
      <c r="D56" s="26"/>
    </row>
    <row r="57" spans="1:4" x14ac:dyDescent="0.25">
      <c r="A57" s="88"/>
      <c r="B57" s="26"/>
      <c r="C57" s="26"/>
      <c r="D57" s="26"/>
    </row>
    <row r="58" spans="1:4" x14ac:dyDescent="0.25">
      <c r="A58" s="88"/>
      <c r="B58" s="26"/>
      <c r="C58" s="26"/>
      <c r="D58" s="26"/>
    </row>
    <row r="59" spans="1:4" x14ac:dyDescent="0.25">
      <c r="A59" s="88"/>
      <c r="B59" s="26"/>
      <c r="C59" s="26"/>
      <c r="D59" s="26"/>
    </row>
    <row r="60" spans="1:4" x14ac:dyDescent="0.25">
      <c r="A60" s="88"/>
      <c r="B60" s="26"/>
      <c r="C60" s="26"/>
      <c r="D60" s="26"/>
    </row>
    <row r="61" spans="1:4" x14ac:dyDescent="0.25">
      <c r="A61" s="88"/>
      <c r="B61" s="26"/>
      <c r="C61" s="26"/>
      <c r="D61" s="26"/>
    </row>
    <row r="62" spans="1:4" x14ac:dyDescent="0.25">
      <c r="A62" s="88"/>
      <c r="B62" s="26"/>
      <c r="C62" s="26"/>
      <c r="D62" s="26"/>
    </row>
    <row r="63" spans="1:4" x14ac:dyDescent="0.25">
      <c r="A63" s="88"/>
      <c r="B63" s="26"/>
      <c r="C63" s="26"/>
      <c r="D63" s="26"/>
    </row>
    <row r="64" spans="1:4" x14ac:dyDescent="0.25">
      <c r="A64" s="88"/>
      <c r="B64" s="26"/>
      <c r="C64" s="26"/>
      <c r="D64" s="26"/>
    </row>
    <row r="65" spans="1:4" x14ac:dyDescent="0.25">
      <c r="A65" s="88"/>
      <c r="B65" s="26"/>
      <c r="C65" s="26"/>
      <c r="D65" s="26"/>
    </row>
    <row r="66" spans="1:4" x14ac:dyDescent="0.25">
      <c r="A66" s="88"/>
      <c r="B66" s="26"/>
      <c r="C66" s="26"/>
      <c r="D66" s="26"/>
    </row>
    <row r="67" spans="1:4" x14ac:dyDescent="0.25">
      <c r="A67" s="88"/>
      <c r="B67" s="29"/>
      <c r="C67" s="18"/>
      <c r="D67" s="18"/>
    </row>
    <row r="68" spans="1:4" x14ac:dyDescent="0.25">
      <c r="A68" s="88"/>
      <c r="B68" s="29"/>
      <c r="C68" s="18"/>
      <c r="D68" s="18"/>
    </row>
    <row r="69" spans="1:4" x14ac:dyDescent="0.25">
      <c r="A69" s="88"/>
      <c r="B69" s="29"/>
      <c r="C69" s="18"/>
      <c r="D69" s="18"/>
    </row>
    <row r="70" spans="1:4" x14ac:dyDescent="0.25">
      <c r="A70" s="88"/>
      <c r="B70" s="29"/>
      <c r="C70" s="14"/>
      <c r="D70" s="18"/>
    </row>
    <row r="71" spans="1:4" x14ac:dyDescent="0.25">
      <c r="A71" s="88"/>
      <c r="B71" s="29"/>
      <c r="C71" s="31"/>
      <c r="D71" s="18"/>
    </row>
    <row r="72" spans="1:4" x14ac:dyDescent="0.25">
      <c r="A72" s="88"/>
      <c r="B72" s="29"/>
      <c r="C72" s="31"/>
      <c r="D72" s="18"/>
    </row>
    <row r="73" spans="1:4" ht="34.5" x14ac:dyDescent="0.25">
      <c r="A73" s="87" t="s">
        <v>15</v>
      </c>
      <c r="B73" s="13">
        <f>SUM(B74:B79)</f>
        <v>0</v>
      </c>
      <c r="C73" s="31"/>
      <c r="D73" s="18"/>
    </row>
    <row r="74" spans="1:4" ht="23.25" x14ac:dyDescent="0.25">
      <c r="A74" s="88" t="s">
        <v>16</v>
      </c>
      <c r="B74" s="29"/>
      <c r="C74" s="31"/>
      <c r="D74" s="18"/>
    </row>
    <row r="75" spans="1:4" x14ac:dyDescent="0.25">
      <c r="A75" s="88"/>
      <c r="B75" s="29"/>
      <c r="C75" s="31"/>
      <c r="D75" s="91"/>
    </row>
    <row r="76" spans="1:4" x14ac:dyDescent="0.25">
      <c r="A76" s="88"/>
      <c r="B76" s="29"/>
      <c r="C76" s="31"/>
      <c r="D76" s="18"/>
    </row>
    <row r="77" spans="1:4" x14ac:dyDescent="0.25">
      <c r="A77" s="88"/>
      <c r="B77" s="29"/>
      <c r="C77" s="14"/>
      <c r="D77" s="18"/>
    </row>
    <row r="78" spans="1:4" x14ac:dyDescent="0.25">
      <c r="A78" s="88"/>
      <c r="B78" s="29"/>
      <c r="C78" s="33"/>
      <c r="D78" s="91"/>
    </row>
    <row r="79" spans="1:4" x14ac:dyDescent="0.25">
      <c r="A79" s="88"/>
      <c r="B79" s="29"/>
      <c r="C79" s="33"/>
      <c r="D79" s="18"/>
    </row>
    <row r="80" spans="1:4" ht="135.75" x14ac:dyDescent="0.25">
      <c r="A80" s="87" t="s">
        <v>17</v>
      </c>
      <c r="B80" s="13">
        <f>SUM(B81:B83)</f>
        <v>0</v>
      </c>
      <c r="C80" s="31"/>
      <c r="D80" s="42"/>
    </row>
    <row r="81" spans="1:4" ht="90.75" x14ac:dyDescent="0.25">
      <c r="A81" s="88" t="s">
        <v>18</v>
      </c>
      <c r="B81" s="29"/>
      <c r="C81" s="14"/>
      <c r="D81" s="18"/>
    </row>
    <row r="82" spans="1:4" x14ac:dyDescent="0.25">
      <c r="A82" s="88"/>
      <c r="B82" s="29"/>
      <c r="C82" s="18"/>
      <c r="D82" s="26"/>
    </row>
    <row r="83" spans="1:4" x14ac:dyDescent="0.25">
      <c r="A83" s="88"/>
      <c r="B83" s="29"/>
      <c r="C83" s="18"/>
      <c r="D83" s="26"/>
    </row>
    <row r="84" spans="1:4" ht="90.75" x14ac:dyDescent="0.25">
      <c r="A84" s="87" t="s">
        <v>19</v>
      </c>
      <c r="B84" s="13">
        <f>SUM(B85:B86)</f>
        <v>0</v>
      </c>
      <c r="C84" s="14"/>
      <c r="D84" s="26"/>
    </row>
    <row r="85" spans="1:4" ht="79.5" x14ac:dyDescent="0.25">
      <c r="A85" s="88" t="s">
        <v>20</v>
      </c>
      <c r="B85" s="29"/>
      <c r="C85" s="18"/>
      <c r="D85" s="26"/>
    </row>
    <row r="86" spans="1:4" x14ac:dyDescent="0.25">
      <c r="A86" s="88"/>
      <c r="B86" s="29"/>
      <c r="C86" s="18"/>
      <c r="D86" s="26"/>
    </row>
    <row r="87" spans="1:4" ht="34.5" x14ac:dyDescent="0.25">
      <c r="A87" s="87" t="s">
        <v>21</v>
      </c>
      <c r="B87" s="13">
        <f>SUM(B88:B114)</f>
        <v>0</v>
      </c>
      <c r="C87" s="18"/>
      <c r="D87" s="26"/>
    </row>
    <row r="88" spans="1:4" ht="23.25" x14ac:dyDescent="0.25">
      <c r="A88" s="88" t="s">
        <v>22</v>
      </c>
      <c r="B88" s="29"/>
      <c r="C88" s="18"/>
      <c r="D88" s="26"/>
    </row>
    <row r="89" spans="1:4" x14ac:dyDescent="0.25">
      <c r="A89" s="89"/>
      <c r="B89" s="29"/>
      <c r="C89" s="18"/>
      <c r="D89" s="26"/>
    </row>
    <row r="90" spans="1:4" x14ac:dyDescent="0.25">
      <c r="A90" s="89"/>
      <c r="B90" s="29"/>
      <c r="C90" s="18"/>
      <c r="D90" s="26"/>
    </row>
    <row r="91" spans="1:4" x14ac:dyDescent="0.25">
      <c r="A91" s="89"/>
      <c r="B91" s="29"/>
      <c r="C91" s="18"/>
      <c r="D91" s="26"/>
    </row>
    <row r="92" spans="1:4" x14ac:dyDescent="0.25">
      <c r="A92" s="89"/>
      <c r="B92" s="29"/>
      <c r="C92" s="18"/>
      <c r="D92" s="26"/>
    </row>
    <row r="93" spans="1:4" x14ac:dyDescent="0.25">
      <c r="A93" s="89"/>
      <c r="B93" s="29"/>
      <c r="C93" s="18"/>
      <c r="D93" s="26"/>
    </row>
    <row r="94" spans="1:4" x14ac:dyDescent="0.25">
      <c r="A94" s="89"/>
      <c r="B94" s="29"/>
      <c r="C94" s="18"/>
      <c r="D94" s="26"/>
    </row>
    <row r="95" spans="1:4" x14ac:dyDescent="0.25">
      <c r="A95" s="89"/>
      <c r="B95" s="29"/>
      <c r="C95" s="18"/>
      <c r="D95" s="26"/>
    </row>
    <row r="96" spans="1:4" x14ac:dyDescent="0.25">
      <c r="A96" s="89"/>
      <c r="B96" s="29"/>
      <c r="C96" s="18"/>
      <c r="D96" s="26"/>
    </row>
    <row r="97" spans="1:4" x14ac:dyDescent="0.25">
      <c r="A97" s="89"/>
      <c r="B97" s="29"/>
      <c r="C97" s="18"/>
      <c r="D97" s="26"/>
    </row>
    <row r="98" spans="1:4" x14ac:dyDescent="0.25">
      <c r="A98" s="89"/>
      <c r="B98" s="29"/>
      <c r="C98" s="18"/>
      <c r="D98" s="26"/>
    </row>
    <row r="99" spans="1:4" x14ac:dyDescent="0.25">
      <c r="A99" s="89"/>
      <c r="B99" s="29"/>
      <c r="C99" s="18"/>
      <c r="D99" s="26"/>
    </row>
    <row r="100" spans="1:4" x14ac:dyDescent="0.25">
      <c r="A100" s="89"/>
      <c r="B100" s="29"/>
      <c r="C100" s="18"/>
      <c r="D100" s="26"/>
    </row>
    <row r="101" spans="1:4" x14ac:dyDescent="0.25">
      <c r="A101" s="89"/>
      <c r="B101" s="29"/>
      <c r="C101" s="18"/>
      <c r="D101" s="26"/>
    </row>
    <row r="102" spans="1:4" x14ac:dyDescent="0.25">
      <c r="A102" s="89"/>
      <c r="B102" s="29"/>
      <c r="C102" s="18"/>
      <c r="D102" s="26"/>
    </row>
    <row r="103" spans="1:4" x14ac:dyDescent="0.25">
      <c r="A103" s="89"/>
      <c r="B103" s="29"/>
      <c r="C103" s="18"/>
      <c r="D103" s="26"/>
    </row>
    <row r="104" spans="1:4" x14ac:dyDescent="0.25">
      <c r="A104" s="89"/>
      <c r="B104" s="29"/>
      <c r="C104" s="18"/>
      <c r="D104" s="26"/>
    </row>
    <row r="105" spans="1:4" x14ac:dyDescent="0.25">
      <c r="A105" s="89"/>
      <c r="B105" s="29"/>
      <c r="C105" s="18"/>
      <c r="D105" s="26"/>
    </row>
    <row r="106" spans="1:4" x14ac:dyDescent="0.25">
      <c r="A106" s="89"/>
      <c r="B106" s="29"/>
      <c r="C106" s="18"/>
      <c r="D106" s="26"/>
    </row>
    <row r="107" spans="1:4" x14ac:dyDescent="0.25">
      <c r="A107" s="89"/>
      <c r="B107" s="29"/>
      <c r="C107" s="18"/>
      <c r="D107" s="26"/>
    </row>
    <row r="108" spans="1:4" x14ac:dyDescent="0.25">
      <c r="A108" s="89"/>
      <c r="B108" s="29"/>
      <c r="C108" s="18"/>
      <c r="D108" s="26"/>
    </row>
    <row r="109" spans="1:4" x14ac:dyDescent="0.25">
      <c r="A109" s="89"/>
      <c r="B109" s="29"/>
      <c r="C109" s="18"/>
      <c r="D109" s="26"/>
    </row>
    <row r="110" spans="1:4" x14ac:dyDescent="0.25">
      <c r="A110" s="89"/>
      <c r="B110" s="29"/>
      <c r="C110" s="18"/>
      <c r="D110" s="26"/>
    </row>
    <row r="111" spans="1:4" x14ac:dyDescent="0.25">
      <c r="A111" s="89"/>
      <c r="B111" s="29"/>
      <c r="C111" s="18"/>
      <c r="D111" s="26"/>
    </row>
    <row r="112" spans="1:4" x14ac:dyDescent="0.25">
      <c r="A112" s="89"/>
      <c r="B112" s="29"/>
      <c r="C112" s="91"/>
      <c r="D112" s="26"/>
    </row>
    <row r="113" spans="1:4" x14ac:dyDescent="0.25">
      <c r="A113" s="89"/>
      <c r="B113" s="29"/>
      <c r="C113" s="18"/>
      <c r="D113" s="26"/>
    </row>
    <row r="114" spans="1:4" ht="15.75" thickBot="1" x14ac:dyDescent="0.3">
      <c r="A114" s="90"/>
      <c r="B114" s="29"/>
      <c r="C114" s="18"/>
      <c r="D114" s="26"/>
    </row>
    <row r="115" spans="1:4" ht="23.25" thickBot="1" x14ac:dyDescent="0.3">
      <c r="A115" s="39" t="s">
        <v>23</v>
      </c>
      <c r="B115" s="92">
        <f>+B11+B14+B17+B73+B80+B84+B87</f>
        <v>3628000</v>
      </c>
      <c r="C115" s="91"/>
      <c r="D115" s="26"/>
    </row>
    <row r="116" spans="1:4" x14ac:dyDescent="0.25">
      <c r="A116" s="2"/>
      <c r="B116" s="2"/>
      <c r="C116" s="2"/>
    </row>
    <row r="117" spans="1:4" x14ac:dyDescent="0.25">
      <c r="A117" s="6"/>
      <c r="B117" s="6"/>
      <c r="C117" s="41"/>
    </row>
    <row r="118" spans="1:4" x14ac:dyDescent="0.25">
      <c r="A118" s="6"/>
      <c r="B118" s="6"/>
      <c r="C118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665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6593" r:id="rId3"/>
      </mc:Fallback>
    </mc:AlternateContent>
    <mc:AlternateContent xmlns:mc="http://schemas.openxmlformats.org/markup-compatibility/2006">
      <mc:Choice Requires="x14">
        <oleObject shapeId="36659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6594" r:id="rId5"/>
      </mc:Fallback>
    </mc:AlternateContent>
  </oleObjects>
</worksheet>
</file>

<file path=xl/worksheets/sheet3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313E-0F45-4348-85F4-8F9D43853E3A}">
  <dimension ref="A1:D38"/>
  <sheetViews>
    <sheetView workbookViewId="0">
      <selection activeCell="A35" sqref="A35:XFD4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3027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SUM(B15:B19)</f>
        <v>41296.57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26">
        <v>2189.6</v>
      </c>
      <c r="C16" s="137" t="s">
        <v>77</v>
      </c>
      <c r="D16" s="137" t="s">
        <v>3028</v>
      </c>
    </row>
    <row r="17" spans="1:4" x14ac:dyDescent="0.25">
      <c r="A17" s="31"/>
      <c r="B17" s="26">
        <v>38675</v>
      </c>
      <c r="C17" s="137" t="s">
        <v>2649</v>
      </c>
      <c r="D17" s="137" t="s">
        <v>3029</v>
      </c>
    </row>
    <row r="18" spans="1:4" x14ac:dyDescent="0.25">
      <c r="A18" s="31"/>
      <c r="B18" s="26">
        <v>431.97</v>
      </c>
      <c r="C18" s="137" t="s">
        <v>77</v>
      </c>
      <c r="D18" s="137" t="s">
        <v>3030</v>
      </c>
    </row>
    <row r="19" spans="1:4" x14ac:dyDescent="0.25">
      <c r="A19" s="31"/>
      <c r="B19" s="26"/>
      <c r="C19" s="137"/>
      <c r="D19" s="26"/>
    </row>
    <row r="20" spans="1:4" ht="68.25" x14ac:dyDescent="0.25">
      <c r="A20" s="12" t="s">
        <v>13</v>
      </c>
      <c r="B20" s="13">
        <f>SUM(B21:B22)</f>
        <v>0</v>
      </c>
      <c r="C20" s="25"/>
      <c r="D20" s="21"/>
    </row>
    <row r="21" spans="1:4" ht="57" x14ac:dyDescent="0.25">
      <c r="A21" s="16" t="s">
        <v>14</v>
      </c>
      <c r="B21" s="29"/>
      <c r="C21" s="25"/>
      <c r="D21" s="21"/>
    </row>
    <row r="22" spans="1:4" x14ac:dyDescent="0.25">
      <c r="A22" s="88"/>
      <c r="B22" s="26"/>
      <c r="C22" s="137"/>
      <c r="D22" s="137"/>
    </row>
    <row r="23" spans="1:4" ht="34.5" x14ac:dyDescent="0.25">
      <c r="A23" s="87" t="s">
        <v>15</v>
      </c>
      <c r="B23" s="13">
        <f>SUM(B24:B25)</f>
        <v>0</v>
      </c>
      <c r="C23" s="31"/>
      <c r="D23" s="18"/>
    </row>
    <row r="24" spans="1:4" ht="23.25" x14ac:dyDescent="0.25">
      <c r="A24" s="88" t="s">
        <v>16</v>
      </c>
      <c r="B24" s="29"/>
      <c r="C24" s="31"/>
      <c r="D24" s="18"/>
    </row>
    <row r="25" spans="1:4" x14ac:dyDescent="0.25">
      <c r="A25" s="88"/>
      <c r="B25" s="29"/>
      <c r="C25" s="31"/>
      <c r="D25" s="91"/>
    </row>
    <row r="26" spans="1:4" ht="135.75" x14ac:dyDescent="0.25">
      <c r="A26" s="87" t="s">
        <v>17</v>
      </c>
      <c r="B26" s="13">
        <f>SUM(B27:B28)</f>
        <v>0</v>
      </c>
      <c r="C26" s="31"/>
      <c r="D26" s="42"/>
    </row>
    <row r="27" spans="1:4" ht="90.75" x14ac:dyDescent="0.25">
      <c r="A27" s="88" t="s">
        <v>18</v>
      </c>
      <c r="B27" s="29"/>
      <c r="C27" s="14"/>
      <c r="D27" s="18"/>
    </row>
    <row r="28" spans="1:4" x14ac:dyDescent="0.25">
      <c r="A28" s="88"/>
      <c r="B28" s="29"/>
      <c r="C28" s="18"/>
      <c r="D28" s="26"/>
    </row>
    <row r="29" spans="1:4" ht="90.75" x14ac:dyDescent="0.25">
      <c r="A29" s="87" t="s">
        <v>19</v>
      </c>
      <c r="B29" s="13">
        <f>SUM(B30:B31)</f>
        <v>0</v>
      </c>
      <c r="C29" s="14"/>
      <c r="D29" s="26"/>
    </row>
    <row r="30" spans="1:4" ht="79.5" x14ac:dyDescent="0.25">
      <c r="A30" s="88" t="s">
        <v>20</v>
      </c>
      <c r="B30" s="29"/>
      <c r="C30" s="18"/>
      <c r="D30" s="26"/>
    </row>
    <row r="31" spans="1:4" x14ac:dyDescent="0.25">
      <c r="A31" s="88"/>
      <c r="B31" s="29"/>
      <c r="C31" s="18"/>
      <c r="D31" s="26"/>
    </row>
    <row r="32" spans="1:4" ht="34.5" x14ac:dyDescent="0.25">
      <c r="A32" s="87" t="s">
        <v>21</v>
      </c>
      <c r="B32" s="13">
        <f>SUM(B33:B34)</f>
        <v>0</v>
      </c>
      <c r="C32" s="18"/>
      <c r="D32" s="26"/>
    </row>
    <row r="33" spans="1:4" ht="23.25" x14ac:dyDescent="0.25">
      <c r="A33" s="88" t="s">
        <v>22</v>
      </c>
      <c r="B33" s="29"/>
      <c r="C33" s="18"/>
      <c r="D33" s="26"/>
    </row>
    <row r="34" spans="1:4" ht="15.75" thickBot="1" x14ac:dyDescent="0.3">
      <c r="A34" s="89"/>
      <c r="B34" s="29"/>
      <c r="C34" s="18"/>
      <c r="D34" s="26"/>
    </row>
    <row r="35" spans="1:4" ht="23.25" thickBot="1" x14ac:dyDescent="0.3">
      <c r="A35" s="39" t="s">
        <v>23</v>
      </c>
      <c r="B35" s="92">
        <f>+B11+B14+B20+B23+B26+B29+B32</f>
        <v>41296.57</v>
      </c>
      <c r="C35" s="91"/>
      <c r="D35" s="26"/>
    </row>
    <row r="36" spans="1:4" x14ac:dyDescent="0.25">
      <c r="A36" s="2"/>
      <c r="B36" s="2"/>
      <c r="C36" s="2"/>
    </row>
    <row r="37" spans="1:4" x14ac:dyDescent="0.25">
      <c r="A37" s="6"/>
      <c r="B37" s="6"/>
      <c r="C37" s="41"/>
    </row>
    <row r="38" spans="1:4" x14ac:dyDescent="0.25">
      <c r="A38" s="6"/>
      <c r="B38" s="6"/>
      <c r="C38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676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7617" r:id="rId3"/>
      </mc:Fallback>
    </mc:AlternateContent>
  </oleObjects>
</worksheet>
</file>

<file path=xl/worksheets/sheet3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CAE2-39E9-43E8-AA8A-EFFACA2DA848}">
  <dimension ref="A1:D36"/>
  <sheetViews>
    <sheetView workbookViewId="0">
      <selection activeCell="A33" sqref="A33:XFD5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3031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29"/>
      <c r="C13" s="18"/>
      <c r="D13" s="30"/>
    </row>
    <row r="14" spans="1:4" ht="34.5" x14ac:dyDescent="0.25">
      <c r="A14" s="12" t="s">
        <v>11</v>
      </c>
      <c r="B14" s="13">
        <f>SUM(B15:B17)</f>
        <v>9524.06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26">
        <v>9524.06</v>
      </c>
      <c r="C16" s="26" t="s">
        <v>2923</v>
      </c>
      <c r="D16" s="26" t="s">
        <v>3032</v>
      </c>
    </row>
    <row r="17" spans="1:4" x14ac:dyDescent="0.25">
      <c r="A17" s="31"/>
      <c r="B17" s="26"/>
      <c r="C17" s="137"/>
      <c r="D17" s="26"/>
    </row>
    <row r="18" spans="1:4" ht="68.25" x14ac:dyDescent="0.25">
      <c r="A18" s="12" t="s">
        <v>13</v>
      </c>
      <c r="B18" s="13">
        <f>SUM(B19:B20)</f>
        <v>0</v>
      </c>
      <c r="C18" s="25"/>
      <c r="D18" s="21"/>
    </row>
    <row r="19" spans="1:4" ht="57" x14ac:dyDescent="0.25">
      <c r="A19" s="16" t="s">
        <v>14</v>
      </c>
      <c r="B19" s="29"/>
      <c r="C19" s="25"/>
      <c r="D19" s="21"/>
    </row>
    <row r="20" spans="1:4" x14ac:dyDescent="0.25">
      <c r="A20" s="88"/>
      <c r="B20" s="26"/>
      <c r="C20" s="137"/>
      <c r="D20" s="137"/>
    </row>
    <row r="21" spans="1:4" ht="34.5" x14ac:dyDescent="0.25">
      <c r="A21" s="87" t="s">
        <v>15</v>
      </c>
      <c r="B21" s="13">
        <f>SUM(B22:B23)</f>
        <v>0</v>
      </c>
      <c r="C21" s="31"/>
      <c r="D21" s="18"/>
    </row>
    <row r="22" spans="1:4" ht="23.25" x14ac:dyDescent="0.25">
      <c r="A22" s="88" t="s">
        <v>16</v>
      </c>
      <c r="B22" s="29"/>
      <c r="C22" s="31"/>
      <c r="D22" s="18"/>
    </row>
    <row r="23" spans="1:4" x14ac:dyDescent="0.25">
      <c r="A23" s="88"/>
      <c r="B23" s="29"/>
      <c r="C23" s="31"/>
      <c r="D23" s="91"/>
    </row>
    <row r="24" spans="1:4" ht="135.75" x14ac:dyDescent="0.25">
      <c r="A24" s="87" t="s">
        <v>17</v>
      </c>
      <c r="B24" s="13">
        <f>SUM(B25:B26)</f>
        <v>0</v>
      </c>
      <c r="C24" s="31"/>
      <c r="D24" s="42"/>
    </row>
    <row r="25" spans="1:4" ht="90.75" x14ac:dyDescent="0.25">
      <c r="A25" s="88" t="s">
        <v>18</v>
      </c>
      <c r="B25" s="29"/>
      <c r="C25" s="14"/>
      <c r="D25" s="18"/>
    </row>
    <row r="26" spans="1:4" x14ac:dyDescent="0.25">
      <c r="A26" s="88"/>
      <c r="B26" s="29"/>
      <c r="C26" s="18"/>
      <c r="D26" s="26"/>
    </row>
    <row r="27" spans="1:4" ht="90.75" x14ac:dyDescent="0.25">
      <c r="A27" s="87" t="s">
        <v>19</v>
      </c>
      <c r="B27" s="13">
        <f>SUM(B28:B29)</f>
        <v>0</v>
      </c>
      <c r="C27" s="14"/>
      <c r="D27" s="26"/>
    </row>
    <row r="28" spans="1:4" ht="79.5" x14ac:dyDescent="0.25">
      <c r="A28" s="88" t="s">
        <v>20</v>
      </c>
      <c r="B28" s="29"/>
      <c r="C28" s="18"/>
      <c r="D28" s="26"/>
    </row>
    <row r="29" spans="1:4" x14ac:dyDescent="0.25">
      <c r="A29" s="88"/>
      <c r="B29" s="29"/>
      <c r="C29" s="18"/>
      <c r="D29" s="26"/>
    </row>
    <row r="30" spans="1:4" ht="34.5" x14ac:dyDescent="0.25">
      <c r="A30" s="87" t="s">
        <v>21</v>
      </c>
      <c r="B30" s="13">
        <f>SUM(B31:B32)</f>
        <v>0</v>
      </c>
      <c r="C30" s="18"/>
      <c r="D30" s="26"/>
    </row>
    <row r="31" spans="1:4" ht="23.25" x14ac:dyDescent="0.25">
      <c r="A31" s="88" t="s">
        <v>22</v>
      </c>
      <c r="B31" s="29"/>
      <c r="C31" s="18"/>
      <c r="D31" s="26"/>
    </row>
    <row r="32" spans="1:4" ht="15.75" thickBot="1" x14ac:dyDescent="0.3">
      <c r="A32" s="89"/>
      <c r="B32" s="29"/>
      <c r="C32" s="18"/>
      <c r="D32" s="26"/>
    </row>
    <row r="33" spans="1:4" ht="23.25" thickBot="1" x14ac:dyDescent="0.3">
      <c r="A33" s="39" t="s">
        <v>23</v>
      </c>
      <c r="B33" s="92">
        <f>+B11+B14+B18+B21+B24+B27+B30</f>
        <v>9524.06</v>
      </c>
      <c r="C33" s="91"/>
      <c r="D33" s="26"/>
    </row>
    <row r="34" spans="1:4" x14ac:dyDescent="0.25">
      <c r="A34" s="2"/>
      <c r="B34" s="2"/>
      <c r="C34" s="2"/>
    </row>
    <row r="35" spans="1:4" x14ac:dyDescent="0.25">
      <c r="A35" s="6"/>
      <c r="B35" s="6"/>
      <c r="C35" s="41"/>
    </row>
    <row r="36" spans="1:4" x14ac:dyDescent="0.25">
      <c r="A36" s="6"/>
      <c r="B36" s="6"/>
      <c r="C36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686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8641" r:id="rId3"/>
      </mc:Fallback>
    </mc:AlternateContent>
  </oleObjects>
</worksheet>
</file>

<file path=xl/worksheets/sheet3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424E1-4627-433F-9658-DF90B75C9D98}">
  <dimension ref="A1:D65"/>
  <sheetViews>
    <sheetView workbookViewId="0">
      <selection activeCell="C68" sqref="C6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3033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SUM(B15:B16)</f>
        <v>0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16"/>
      <c r="B16" s="29"/>
      <c r="C16" s="18"/>
      <c r="D16" s="21"/>
    </row>
    <row r="17" spans="1:4" ht="68.25" x14ac:dyDescent="0.25">
      <c r="A17" s="12" t="s">
        <v>13</v>
      </c>
      <c r="B17" s="13">
        <f>SUM(B18:B49)</f>
        <v>735847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x14ac:dyDescent="0.25">
      <c r="A19" s="88"/>
      <c r="B19" s="26">
        <v>5395</v>
      </c>
      <c r="C19" s="137" t="s">
        <v>2610</v>
      </c>
      <c r="D19" s="137" t="s">
        <v>411</v>
      </c>
    </row>
    <row r="20" spans="1:4" x14ac:dyDescent="0.25">
      <c r="A20" s="88"/>
      <c r="B20" s="26">
        <v>12945</v>
      </c>
      <c r="C20" s="137" t="s">
        <v>2611</v>
      </c>
      <c r="D20" s="137" t="s">
        <v>411</v>
      </c>
    </row>
    <row r="21" spans="1:4" x14ac:dyDescent="0.25">
      <c r="A21" s="88"/>
      <c r="B21" s="26">
        <v>5700</v>
      </c>
      <c r="C21" s="137" t="s">
        <v>2612</v>
      </c>
      <c r="D21" s="137" t="s">
        <v>411</v>
      </c>
    </row>
    <row r="22" spans="1:4" x14ac:dyDescent="0.25">
      <c r="A22" s="88"/>
      <c r="B22" s="26">
        <v>5568</v>
      </c>
      <c r="C22" s="137" t="s">
        <v>2613</v>
      </c>
      <c r="D22" s="137" t="s">
        <v>411</v>
      </c>
    </row>
    <row r="23" spans="1:4" x14ac:dyDescent="0.25">
      <c r="A23" s="88"/>
      <c r="B23" s="26">
        <v>7097</v>
      </c>
      <c r="C23" s="137" t="s">
        <v>145</v>
      </c>
      <c r="D23" s="137" t="s">
        <v>411</v>
      </c>
    </row>
    <row r="24" spans="1:4" x14ac:dyDescent="0.25">
      <c r="A24" s="88"/>
      <c r="B24" s="26">
        <v>5628</v>
      </c>
      <c r="C24" s="137" t="s">
        <v>2614</v>
      </c>
      <c r="D24" s="137" t="s">
        <v>411</v>
      </c>
    </row>
    <row r="25" spans="1:4" x14ac:dyDescent="0.25">
      <c r="A25" s="88"/>
      <c r="B25" s="26">
        <v>5618</v>
      </c>
      <c r="C25" s="137" t="s">
        <v>2615</v>
      </c>
      <c r="D25" s="137" t="s">
        <v>411</v>
      </c>
    </row>
    <row r="26" spans="1:4" x14ac:dyDescent="0.25">
      <c r="A26" s="88"/>
      <c r="B26" s="26">
        <v>5383</v>
      </c>
      <c r="C26" s="137" t="s">
        <v>2616</v>
      </c>
      <c r="D26" s="137" t="s">
        <v>411</v>
      </c>
    </row>
    <row r="27" spans="1:4" x14ac:dyDescent="0.25">
      <c r="A27" s="88"/>
      <c r="B27" s="26">
        <v>10450</v>
      </c>
      <c r="C27" s="137" t="s">
        <v>2617</v>
      </c>
      <c r="D27" s="137" t="s">
        <v>411</v>
      </c>
    </row>
    <row r="28" spans="1:4" x14ac:dyDescent="0.25">
      <c r="A28" s="88"/>
      <c r="B28" s="26">
        <v>17242</v>
      </c>
      <c r="C28" s="137" t="s">
        <v>2618</v>
      </c>
      <c r="D28" s="137" t="s">
        <v>411</v>
      </c>
    </row>
    <row r="29" spans="1:4" x14ac:dyDescent="0.25">
      <c r="A29" s="88"/>
      <c r="B29" s="26">
        <v>5323</v>
      </c>
      <c r="C29" s="137" t="s">
        <v>2619</v>
      </c>
      <c r="D29" s="137" t="s">
        <v>411</v>
      </c>
    </row>
    <row r="30" spans="1:4" x14ac:dyDescent="0.25">
      <c r="A30" s="88"/>
      <c r="B30" s="26">
        <v>4986</v>
      </c>
      <c r="C30" s="137" t="s">
        <v>2640</v>
      </c>
      <c r="D30" s="137" t="s">
        <v>411</v>
      </c>
    </row>
    <row r="31" spans="1:4" x14ac:dyDescent="0.25">
      <c r="A31" s="88"/>
      <c r="B31" s="26">
        <v>4995</v>
      </c>
      <c r="C31" s="137" t="s">
        <v>2620</v>
      </c>
      <c r="D31" s="137" t="s">
        <v>411</v>
      </c>
    </row>
    <row r="32" spans="1:4" x14ac:dyDescent="0.25">
      <c r="A32" s="88"/>
      <c r="B32" s="26">
        <v>5532</v>
      </c>
      <c r="C32" s="137" t="s">
        <v>2621</v>
      </c>
      <c r="D32" s="137" t="s">
        <v>411</v>
      </c>
    </row>
    <row r="33" spans="1:4" x14ac:dyDescent="0.25">
      <c r="A33" s="88"/>
      <c r="B33" s="26">
        <v>5281</v>
      </c>
      <c r="C33" s="137" t="s">
        <v>2622</v>
      </c>
      <c r="D33" s="137" t="s">
        <v>411</v>
      </c>
    </row>
    <row r="34" spans="1:4" x14ac:dyDescent="0.25">
      <c r="A34" s="88"/>
      <c r="B34" s="26">
        <v>4273</v>
      </c>
      <c r="C34" s="137" t="s">
        <v>2623</v>
      </c>
      <c r="D34" s="137" t="s">
        <v>411</v>
      </c>
    </row>
    <row r="35" spans="1:4" x14ac:dyDescent="0.25">
      <c r="A35" s="88"/>
      <c r="B35" s="26">
        <v>9905</v>
      </c>
      <c r="C35" s="137" t="s">
        <v>2624</v>
      </c>
      <c r="D35" s="137" t="s">
        <v>411</v>
      </c>
    </row>
    <row r="36" spans="1:4" x14ac:dyDescent="0.25">
      <c r="A36" s="88"/>
      <c r="B36" s="26">
        <v>10871</v>
      </c>
      <c r="C36" s="137" t="s">
        <v>2625</v>
      </c>
      <c r="D36" s="137" t="s">
        <v>411</v>
      </c>
    </row>
    <row r="37" spans="1:4" x14ac:dyDescent="0.25">
      <c r="A37" s="88"/>
      <c r="B37" s="26">
        <v>10674</v>
      </c>
      <c r="C37" s="137" t="s">
        <v>2626</v>
      </c>
      <c r="D37" s="137" t="s">
        <v>411</v>
      </c>
    </row>
    <row r="38" spans="1:4" x14ac:dyDescent="0.25">
      <c r="A38" s="88"/>
      <c r="B38" s="26">
        <v>5129</v>
      </c>
      <c r="C38" s="137" t="s">
        <v>2627</v>
      </c>
      <c r="D38" s="137" t="s">
        <v>411</v>
      </c>
    </row>
    <row r="39" spans="1:4" x14ac:dyDescent="0.25">
      <c r="A39" s="88"/>
      <c r="B39" s="26">
        <v>2671</v>
      </c>
      <c r="C39" s="137" t="s">
        <v>2628</v>
      </c>
      <c r="D39" s="137" t="s">
        <v>411</v>
      </c>
    </row>
    <row r="40" spans="1:4" x14ac:dyDescent="0.25">
      <c r="A40" s="88"/>
      <c r="B40" s="26">
        <v>7681</v>
      </c>
      <c r="C40" s="137" t="s">
        <v>2629</v>
      </c>
      <c r="D40" s="137" t="s">
        <v>411</v>
      </c>
    </row>
    <row r="41" spans="1:4" x14ac:dyDescent="0.25">
      <c r="A41" s="88"/>
      <c r="B41" s="26">
        <v>4568</v>
      </c>
      <c r="C41" s="137" t="s">
        <v>2630</v>
      </c>
      <c r="D41" s="137" t="s">
        <v>411</v>
      </c>
    </row>
    <row r="42" spans="1:4" x14ac:dyDescent="0.25">
      <c r="A42" s="88"/>
      <c r="B42" s="26">
        <v>4970</v>
      </c>
      <c r="C42" s="137" t="s">
        <v>2631</v>
      </c>
      <c r="D42" s="137" t="s">
        <v>411</v>
      </c>
    </row>
    <row r="43" spans="1:4" x14ac:dyDescent="0.25">
      <c r="A43" s="88"/>
      <c r="B43" s="26">
        <v>2623</v>
      </c>
      <c r="C43" s="137" t="s">
        <v>2632</v>
      </c>
      <c r="D43" s="137" t="s">
        <v>411</v>
      </c>
    </row>
    <row r="44" spans="1:4" x14ac:dyDescent="0.25">
      <c r="A44" s="88"/>
      <c r="B44" s="26">
        <v>4371</v>
      </c>
      <c r="C44" s="137" t="s">
        <v>2633</v>
      </c>
      <c r="D44" s="137" t="s">
        <v>411</v>
      </c>
    </row>
    <row r="45" spans="1:4" x14ac:dyDescent="0.25">
      <c r="A45" s="88"/>
      <c r="B45" s="26">
        <v>281508</v>
      </c>
      <c r="C45" s="137" t="s">
        <v>3043</v>
      </c>
      <c r="D45" s="137" t="s">
        <v>3041</v>
      </c>
    </row>
    <row r="46" spans="1:4" x14ac:dyDescent="0.25">
      <c r="A46" s="88"/>
      <c r="B46" s="26">
        <v>68580</v>
      </c>
      <c r="C46" s="137" t="s">
        <v>3042</v>
      </c>
      <c r="D46" s="137" t="s">
        <v>3041</v>
      </c>
    </row>
    <row r="47" spans="1:4" x14ac:dyDescent="0.25">
      <c r="A47" s="88"/>
      <c r="B47" s="26">
        <v>59000</v>
      </c>
      <c r="C47" s="137" t="s">
        <v>3044</v>
      </c>
      <c r="D47" s="137" t="s">
        <v>3041</v>
      </c>
    </row>
    <row r="48" spans="1:4" x14ac:dyDescent="0.25">
      <c r="A48" s="88"/>
      <c r="B48" s="26">
        <v>151880</v>
      </c>
      <c r="C48" s="137" t="s">
        <v>3045</v>
      </c>
      <c r="D48" s="137" t="s">
        <v>3041</v>
      </c>
    </row>
    <row r="49" spans="1:4" x14ac:dyDescent="0.25">
      <c r="A49" s="88"/>
      <c r="B49" s="26"/>
      <c r="C49" s="26"/>
      <c r="D49" s="26"/>
    </row>
    <row r="50" spans="1:4" ht="34.5" x14ac:dyDescent="0.25">
      <c r="A50" s="87" t="s">
        <v>15</v>
      </c>
      <c r="B50" s="13">
        <f>SUM(B51:B52)</f>
        <v>0</v>
      </c>
      <c r="C50" s="31"/>
      <c r="D50" s="18"/>
    </row>
    <row r="51" spans="1:4" ht="23.25" x14ac:dyDescent="0.25">
      <c r="A51" s="88" t="s">
        <v>16</v>
      </c>
      <c r="B51" s="29"/>
      <c r="C51" s="31"/>
      <c r="D51" s="18"/>
    </row>
    <row r="52" spans="1:4" x14ac:dyDescent="0.25">
      <c r="A52" s="88"/>
      <c r="B52" s="29"/>
      <c r="C52" s="31"/>
      <c r="D52" s="91"/>
    </row>
    <row r="53" spans="1:4" ht="135.75" x14ac:dyDescent="0.25">
      <c r="A53" s="87" t="s">
        <v>17</v>
      </c>
      <c r="B53" s="13">
        <f>SUM(B54:B55)</f>
        <v>0</v>
      </c>
      <c r="C53" s="31"/>
      <c r="D53" s="42"/>
    </row>
    <row r="54" spans="1:4" ht="90.75" x14ac:dyDescent="0.25">
      <c r="A54" s="88" t="s">
        <v>18</v>
      </c>
      <c r="B54" s="29"/>
      <c r="C54" s="14"/>
      <c r="D54" s="18"/>
    </row>
    <row r="55" spans="1:4" x14ac:dyDescent="0.25">
      <c r="A55" s="88"/>
      <c r="B55" s="29"/>
      <c r="C55" s="18"/>
      <c r="D55" s="26"/>
    </row>
    <row r="56" spans="1:4" ht="90.75" x14ac:dyDescent="0.25">
      <c r="A56" s="87" t="s">
        <v>19</v>
      </c>
      <c r="B56" s="13">
        <f>SUM(B57:B58)</f>
        <v>0</v>
      </c>
      <c r="C56" s="14"/>
      <c r="D56" s="26"/>
    </row>
    <row r="57" spans="1:4" ht="79.5" x14ac:dyDescent="0.25">
      <c r="A57" s="88" t="s">
        <v>20</v>
      </c>
      <c r="B57" s="29"/>
      <c r="C57" s="18"/>
      <c r="D57" s="26"/>
    </row>
    <row r="58" spans="1:4" x14ac:dyDescent="0.25">
      <c r="A58" s="88"/>
      <c r="B58" s="29"/>
      <c r="C58" s="18"/>
      <c r="D58" s="26"/>
    </row>
    <row r="59" spans="1:4" ht="34.5" x14ac:dyDescent="0.25">
      <c r="A59" s="87" t="s">
        <v>21</v>
      </c>
      <c r="B59" s="13">
        <f>SUM(B60:B61)</f>
        <v>0</v>
      </c>
      <c r="C59" s="18"/>
      <c r="D59" s="26"/>
    </row>
    <row r="60" spans="1:4" ht="23.25" x14ac:dyDescent="0.25">
      <c r="A60" s="88" t="s">
        <v>22</v>
      </c>
      <c r="B60" s="29"/>
      <c r="C60" s="18"/>
      <c r="D60" s="26"/>
    </row>
    <row r="61" spans="1:4" ht="15.75" thickBot="1" x14ac:dyDescent="0.3">
      <c r="A61" s="89"/>
      <c r="B61" s="29"/>
      <c r="C61" s="18"/>
      <c r="D61" s="26"/>
    </row>
    <row r="62" spans="1:4" ht="23.25" thickBot="1" x14ac:dyDescent="0.3">
      <c r="A62" s="39" t="s">
        <v>23</v>
      </c>
      <c r="B62" s="92">
        <f>+B11+B14+B17+B50+B53+B56+B59</f>
        <v>735847</v>
      </c>
      <c r="C62" s="91"/>
      <c r="D62" s="26"/>
    </row>
    <row r="63" spans="1:4" x14ac:dyDescent="0.25">
      <c r="A63" s="2"/>
      <c r="B63" s="2"/>
      <c r="C63" s="2"/>
    </row>
    <row r="64" spans="1:4" x14ac:dyDescent="0.25">
      <c r="A64" s="6"/>
      <c r="B64" s="6"/>
      <c r="C64" s="41"/>
    </row>
    <row r="65" spans="1:3" x14ac:dyDescent="0.25">
      <c r="A65" s="6"/>
      <c r="B65" s="6"/>
      <c r="C65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696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69665" r:id="rId3"/>
      </mc:Fallback>
    </mc:AlternateContent>
  </oleObjects>
</worksheet>
</file>

<file path=xl/worksheets/sheet3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9578A-DB6A-4531-B852-861F08940744}">
  <dimension ref="A1:D57"/>
  <sheetViews>
    <sheetView workbookViewId="0">
      <selection activeCell="A54" sqref="A54:XFD7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3034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28"/>
      <c r="C13" s="26"/>
      <c r="D13" s="26"/>
    </row>
    <row r="14" spans="1:4" ht="34.5" x14ac:dyDescent="0.25">
      <c r="A14" s="12" t="s">
        <v>11</v>
      </c>
      <c r="B14" s="13">
        <f>SUM(B15:B16)</f>
        <v>0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26"/>
      <c r="C16" s="137"/>
      <c r="D16" s="26"/>
    </row>
    <row r="17" spans="1:4" ht="68.25" x14ac:dyDescent="0.25">
      <c r="A17" s="12" t="s">
        <v>13</v>
      </c>
      <c r="B17" s="13">
        <f>SUM(B18:B41)</f>
        <v>16519943.02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x14ac:dyDescent="0.25">
      <c r="A19" s="88"/>
      <c r="B19" s="26">
        <v>14481355</v>
      </c>
      <c r="C19" s="137" t="s">
        <v>143</v>
      </c>
      <c r="D19" s="137" t="s">
        <v>406</v>
      </c>
    </row>
    <row r="20" spans="1:4" x14ac:dyDescent="0.25">
      <c r="A20" s="88"/>
      <c r="B20" s="26">
        <v>39988</v>
      </c>
      <c r="C20" s="137" t="s">
        <v>2644</v>
      </c>
      <c r="D20" s="137" t="s">
        <v>406</v>
      </c>
    </row>
    <row r="21" spans="1:4" x14ac:dyDescent="0.25">
      <c r="A21" s="88"/>
      <c r="B21" s="26">
        <v>37798.019999999997</v>
      </c>
      <c r="C21" s="137" t="s">
        <v>144</v>
      </c>
      <c r="D21" s="137" t="s">
        <v>406</v>
      </c>
    </row>
    <row r="22" spans="1:4" x14ac:dyDescent="0.25">
      <c r="A22" s="88"/>
      <c r="B22" s="26">
        <v>815920</v>
      </c>
      <c r="C22" s="137" t="s">
        <v>2645</v>
      </c>
      <c r="D22" s="137" t="s">
        <v>406</v>
      </c>
    </row>
    <row r="23" spans="1:4" x14ac:dyDescent="0.25">
      <c r="A23" s="88"/>
      <c r="B23" s="26">
        <v>56040</v>
      </c>
      <c r="C23" s="137" t="s">
        <v>2646</v>
      </c>
      <c r="D23" s="137" t="s">
        <v>406</v>
      </c>
    </row>
    <row r="24" spans="1:4" x14ac:dyDescent="0.25">
      <c r="A24" s="88"/>
      <c r="B24" s="26">
        <v>8965</v>
      </c>
      <c r="C24" s="137" t="s">
        <v>2647</v>
      </c>
      <c r="D24" s="137" t="s">
        <v>406</v>
      </c>
    </row>
    <row r="25" spans="1:4" x14ac:dyDescent="0.25">
      <c r="A25" s="88"/>
      <c r="B25" s="26">
        <v>713821</v>
      </c>
      <c r="C25" s="137" t="s">
        <v>2610</v>
      </c>
      <c r="D25" s="137" t="s">
        <v>411</v>
      </c>
    </row>
    <row r="26" spans="1:4" x14ac:dyDescent="0.25">
      <c r="A26" s="88"/>
      <c r="B26" s="26">
        <v>52263</v>
      </c>
      <c r="C26" s="137" t="s">
        <v>2611</v>
      </c>
      <c r="D26" s="137" t="s">
        <v>411</v>
      </c>
    </row>
    <row r="27" spans="1:4" x14ac:dyDescent="0.25">
      <c r="A27" s="88"/>
      <c r="B27" s="26">
        <v>90811</v>
      </c>
      <c r="C27" s="137" t="s">
        <v>2614</v>
      </c>
      <c r="D27" s="137" t="s">
        <v>411</v>
      </c>
    </row>
    <row r="28" spans="1:4" x14ac:dyDescent="0.25">
      <c r="A28" s="88"/>
      <c r="B28" s="26">
        <v>81177</v>
      </c>
      <c r="C28" s="137" t="s">
        <v>2639</v>
      </c>
      <c r="D28" s="137" t="s">
        <v>411</v>
      </c>
    </row>
    <row r="29" spans="1:4" x14ac:dyDescent="0.25">
      <c r="A29" s="88"/>
      <c r="B29" s="26">
        <v>35464</v>
      </c>
      <c r="C29" s="137" t="s">
        <v>2640</v>
      </c>
      <c r="D29" s="137" t="s">
        <v>411</v>
      </c>
    </row>
    <row r="30" spans="1:4" x14ac:dyDescent="0.25">
      <c r="A30" s="88"/>
      <c r="B30" s="26">
        <v>33669</v>
      </c>
      <c r="C30" s="137" t="s">
        <v>2621</v>
      </c>
      <c r="D30" s="137" t="s">
        <v>411</v>
      </c>
    </row>
    <row r="31" spans="1:4" x14ac:dyDescent="0.25">
      <c r="A31" s="88"/>
      <c r="B31" s="26">
        <v>6337</v>
      </c>
      <c r="C31" s="137" t="s">
        <v>2628</v>
      </c>
      <c r="D31" s="137" t="s">
        <v>411</v>
      </c>
    </row>
    <row r="32" spans="1:4" x14ac:dyDescent="0.25">
      <c r="A32" s="88"/>
      <c r="B32" s="26">
        <v>7730</v>
      </c>
      <c r="C32" s="137" t="s">
        <v>2629</v>
      </c>
      <c r="D32" s="137" t="s">
        <v>411</v>
      </c>
    </row>
    <row r="33" spans="1:4" x14ac:dyDescent="0.25">
      <c r="A33" s="88"/>
      <c r="B33" s="26">
        <v>9844</v>
      </c>
      <c r="C33" s="137" t="s">
        <v>2624</v>
      </c>
      <c r="D33" s="137" t="s">
        <v>411</v>
      </c>
    </row>
    <row r="34" spans="1:4" x14ac:dyDescent="0.25">
      <c r="A34" s="88"/>
      <c r="B34" s="26">
        <v>5257</v>
      </c>
      <c r="C34" s="137" t="s">
        <v>2617</v>
      </c>
      <c r="D34" s="137" t="s">
        <v>411</v>
      </c>
    </row>
    <row r="35" spans="1:4" x14ac:dyDescent="0.25">
      <c r="A35" s="88"/>
      <c r="B35" s="26">
        <v>5919</v>
      </c>
      <c r="C35" s="137" t="s">
        <v>2620</v>
      </c>
      <c r="D35" s="137" t="s">
        <v>411</v>
      </c>
    </row>
    <row r="36" spans="1:4" x14ac:dyDescent="0.25">
      <c r="A36" s="88"/>
      <c r="B36" s="26">
        <v>9345</v>
      </c>
      <c r="C36" s="137" t="s">
        <v>2618</v>
      </c>
      <c r="D36" s="137" t="s">
        <v>411</v>
      </c>
    </row>
    <row r="37" spans="1:4" x14ac:dyDescent="0.25">
      <c r="A37" s="88"/>
      <c r="B37" s="26">
        <v>5202</v>
      </c>
      <c r="C37" s="137" t="s">
        <v>2641</v>
      </c>
      <c r="D37" s="137" t="s">
        <v>411</v>
      </c>
    </row>
    <row r="38" spans="1:4" x14ac:dyDescent="0.25">
      <c r="A38" s="88"/>
      <c r="B38" s="26">
        <v>5054</v>
      </c>
      <c r="C38" s="137" t="s">
        <v>2642</v>
      </c>
      <c r="D38" s="137" t="s">
        <v>411</v>
      </c>
    </row>
    <row r="39" spans="1:4" x14ac:dyDescent="0.25">
      <c r="A39" s="88"/>
      <c r="B39" s="26">
        <v>6069</v>
      </c>
      <c r="C39" s="137" t="s">
        <v>2626</v>
      </c>
      <c r="D39" s="137" t="s">
        <v>411</v>
      </c>
    </row>
    <row r="40" spans="1:4" x14ac:dyDescent="0.25">
      <c r="A40" s="88"/>
      <c r="B40" s="26">
        <v>11915</v>
      </c>
      <c r="C40" s="137" t="s">
        <v>2643</v>
      </c>
      <c r="D40" s="137" t="s">
        <v>411</v>
      </c>
    </row>
    <row r="41" spans="1:4" x14ac:dyDescent="0.25">
      <c r="A41" s="88"/>
      <c r="B41" s="26"/>
      <c r="C41" s="26"/>
      <c r="D41" s="26"/>
    </row>
    <row r="42" spans="1:4" ht="34.5" x14ac:dyDescent="0.25">
      <c r="A42" s="87" t="s">
        <v>15</v>
      </c>
      <c r="B42" s="13">
        <f>SUM(B43:B44)</f>
        <v>0</v>
      </c>
      <c r="C42" s="31"/>
      <c r="D42" s="18"/>
    </row>
    <row r="43" spans="1:4" ht="23.25" x14ac:dyDescent="0.25">
      <c r="A43" s="88" t="s">
        <v>16</v>
      </c>
      <c r="B43" s="29"/>
      <c r="C43" s="31"/>
      <c r="D43" s="18"/>
    </row>
    <row r="44" spans="1:4" x14ac:dyDescent="0.25">
      <c r="A44" s="88"/>
      <c r="B44" s="29"/>
      <c r="C44" s="31"/>
      <c r="D44" s="91"/>
    </row>
    <row r="45" spans="1:4" ht="135.75" x14ac:dyDescent="0.25">
      <c r="A45" s="87" t="s">
        <v>17</v>
      </c>
      <c r="B45" s="13">
        <f>SUM(B46:B47)</f>
        <v>0</v>
      </c>
      <c r="C45" s="31"/>
      <c r="D45" s="42"/>
    </row>
    <row r="46" spans="1:4" ht="90.75" x14ac:dyDescent="0.25">
      <c r="A46" s="88" t="s">
        <v>18</v>
      </c>
      <c r="B46" s="29"/>
      <c r="C46" s="14"/>
      <c r="D46" s="18"/>
    </row>
    <row r="47" spans="1:4" x14ac:dyDescent="0.25">
      <c r="A47" s="88"/>
      <c r="B47" s="29"/>
      <c r="C47" s="18"/>
      <c r="D47" s="26"/>
    </row>
    <row r="48" spans="1:4" ht="90.75" x14ac:dyDescent="0.25">
      <c r="A48" s="87" t="s">
        <v>19</v>
      </c>
      <c r="B48" s="13">
        <f>SUM(B49:B50)</f>
        <v>0</v>
      </c>
      <c r="C48" s="14"/>
      <c r="D48" s="26"/>
    </row>
    <row r="49" spans="1:4" ht="79.5" x14ac:dyDescent="0.25">
      <c r="A49" s="88" t="s">
        <v>20</v>
      </c>
      <c r="B49" s="29"/>
      <c r="C49" s="18"/>
      <c r="D49" s="26"/>
    </row>
    <row r="50" spans="1:4" x14ac:dyDescent="0.25">
      <c r="A50" s="88"/>
      <c r="B50" s="29"/>
      <c r="C50" s="18"/>
      <c r="D50" s="26"/>
    </row>
    <row r="51" spans="1:4" ht="34.5" x14ac:dyDescent="0.25">
      <c r="A51" s="87" t="s">
        <v>21</v>
      </c>
      <c r="B51" s="13">
        <f>SUM(B52:B53)</f>
        <v>0</v>
      </c>
      <c r="C51" s="18"/>
      <c r="D51" s="26"/>
    </row>
    <row r="52" spans="1:4" ht="23.25" x14ac:dyDescent="0.25">
      <c r="A52" s="88" t="s">
        <v>22</v>
      </c>
      <c r="B52" s="29"/>
      <c r="C52" s="18"/>
      <c r="D52" s="26"/>
    </row>
    <row r="53" spans="1:4" ht="15.75" thickBot="1" x14ac:dyDescent="0.3">
      <c r="A53" s="89"/>
      <c r="B53" s="29"/>
      <c r="C53" s="18"/>
      <c r="D53" s="26"/>
    </row>
    <row r="54" spans="1:4" ht="23.25" thickBot="1" x14ac:dyDescent="0.3">
      <c r="A54" s="39" t="s">
        <v>23</v>
      </c>
      <c r="B54" s="92">
        <f>+B11+B14+B17+B42+B45+B48+B51</f>
        <v>16519943.02</v>
      </c>
      <c r="C54" s="91"/>
      <c r="D54" s="26"/>
    </row>
    <row r="55" spans="1:4" x14ac:dyDescent="0.25">
      <c r="A55" s="2"/>
      <c r="B55" s="2"/>
      <c r="C55" s="2"/>
    </row>
    <row r="56" spans="1:4" x14ac:dyDescent="0.25">
      <c r="A56" s="6"/>
      <c r="B56" s="6"/>
      <c r="C56" s="41"/>
    </row>
    <row r="57" spans="1:4" x14ac:dyDescent="0.25">
      <c r="A57" s="6"/>
      <c r="B57" s="6"/>
      <c r="C57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706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0689" r:id="rId3"/>
      </mc:Fallback>
    </mc:AlternateContent>
  </oleObjects>
</worksheet>
</file>

<file path=xl/worksheets/sheet3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E507D-1126-4048-BACF-75373136A2E5}">
  <dimension ref="A1:D43"/>
  <sheetViews>
    <sheetView workbookViewId="0">
      <selection activeCell="A40" sqref="A40:XFD4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3035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SUM(B15:B24)</f>
        <v>47843.540000000008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26">
        <v>2770.32</v>
      </c>
      <c r="C16" s="137" t="s">
        <v>3046</v>
      </c>
      <c r="D16" s="137" t="s">
        <v>3047</v>
      </c>
    </row>
    <row r="17" spans="1:4" x14ac:dyDescent="0.25">
      <c r="A17" s="31"/>
      <c r="B17" s="26">
        <v>13250</v>
      </c>
      <c r="C17" s="137" t="s">
        <v>2419</v>
      </c>
      <c r="D17" s="137" t="s">
        <v>3048</v>
      </c>
    </row>
    <row r="18" spans="1:4" x14ac:dyDescent="0.25">
      <c r="A18" s="31"/>
      <c r="B18" s="26">
        <v>17907.12</v>
      </c>
      <c r="C18" s="137" t="s">
        <v>715</v>
      </c>
      <c r="D18" s="137" t="s">
        <v>3049</v>
      </c>
    </row>
    <row r="19" spans="1:4" x14ac:dyDescent="0.25">
      <c r="A19" s="31"/>
      <c r="B19" s="26">
        <v>445.54</v>
      </c>
      <c r="C19" s="137" t="s">
        <v>74</v>
      </c>
      <c r="D19" s="137" t="s">
        <v>3050</v>
      </c>
    </row>
    <row r="20" spans="1:4" x14ac:dyDescent="0.25">
      <c r="A20" s="31"/>
      <c r="B20" s="26">
        <v>391.68</v>
      </c>
      <c r="C20" s="137" t="s">
        <v>2566</v>
      </c>
      <c r="D20" s="137" t="s">
        <v>3051</v>
      </c>
    </row>
    <row r="21" spans="1:4" x14ac:dyDescent="0.25">
      <c r="A21" s="31"/>
      <c r="B21" s="26">
        <v>412</v>
      </c>
      <c r="C21" s="137" t="s">
        <v>2586</v>
      </c>
      <c r="D21" s="137" t="s">
        <v>3052</v>
      </c>
    </row>
    <row r="22" spans="1:4" x14ac:dyDescent="0.25">
      <c r="A22" s="31"/>
      <c r="B22" s="26">
        <v>931.16</v>
      </c>
      <c r="C22" s="137" t="s">
        <v>112</v>
      </c>
      <c r="D22" s="137" t="s">
        <v>3053</v>
      </c>
    </row>
    <row r="23" spans="1:4" x14ac:dyDescent="0.25">
      <c r="A23" s="31"/>
      <c r="B23" s="26">
        <v>11735.72</v>
      </c>
      <c r="C23" s="137" t="s">
        <v>2606</v>
      </c>
      <c r="D23" s="137" t="s">
        <v>3054</v>
      </c>
    </row>
    <row r="24" spans="1:4" x14ac:dyDescent="0.25">
      <c r="A24" s="31"/>
      <c r="B24" s="26"/>
      <c r="C24" s="137"/>
      <c r="D24" s="26"/>
    </row>
    <row r="25" spans="1:4" ht="68.25" x14ac:dyDescent="0.25">
      <c r="A25" s="12" t="s">
        <v>13</v>
      </c>
      <c r="B25" s="13">
        <f>SUM(B26:B27)</f>
        <v>0</v>
      </c>
      <c r="C25" s="25"/>
      <c r="D25" s="21"/>
    </row>
    <row r="26" spans="1:4" ht="57" x14ac:dyDescent="0.25">
      <c r="A26" s="16" t="s">
        <v>14</v>
      </c>
      <c r="B26" s="29"/>
      <c r="C26" s="25"/>
      <c r="D26" s="21"/>
    </row>
    <row r="27" spans="1:4" x14ac:dyDescent="0.25">
      <c r="A27" s="88"/>
      <c r="B27" s="26"/>
      <c r="C27" s="26"/>
      <c r="D27" s="26"/>
    </row>
    <row r="28" spans="1:4" ht="34.5" x14ac:dyDescent="0.25">
      <c r="A28" s="87" t="s">
        <v>15</v>
      </c>
      <c r="B28" s="13">
        <f>SUM(B29:B30)</f>
        <v>0</v>
      </c>
      <c r="C28" s="31"/>
      <c r="D28" s="18"/>
    </row>
    <row r="29" spans="1:4" ht="23.25" x14ac:dyDescent="0.25">
      <c r="A29" s="88" t="s">
        <v>16</v>
      </c>
      <c r="B29" s="29"/>
      <c r="C29" s="31"/>
      <c r="D29" s="18"/>
    </row>
    <row r="30" spans="1:4" x14ac:dyDescent="0.25">
      <c r="A30" s="88"/>
      <c r="B30" s="29"/>
      <c r="C30" s="31"/>
      <c r="D30" s="91"/>
    </row>
    <row r="31" spans="1:4" ht="135.75" x14ac:dyDescent="0.25">
      <c r="A31" s="87" t="s">
        <v>17</v>
      </c>
      <c r="B31" s="13">
        <f>SUM(B32:B33)</f>
        <v>0</v>
      </c>
      <c r="C31" s="31"/>
      <c r="D31" s="42"/>
    </row>
    <row r="32" spans="1:4" ht="90.75" x14ac:dyDescent="0.25">
      <c r="A32" s="88" t="s">
        <v>18</v>
      </c>
      <c r="B32" s="29"/>
      <c r="C32" s="14"/>
      <c r="D32" s="18"/>
    </row>
    <row r="33" spans="1:4" x14ac:dyDescent="0.25">
      <c r="A33" s="88"/>
      <c r="B33" s="29"/>
      <c r="C33" s="18"/>
      <c r="D33" s="26"/>
    </row>
    <row r="34" spans="1:4" ht="90.75" x14ac:dyDescent="0.25">
      <c r="A34" s="87" t="s">
        <v>19</v>
      </c>
      <c r="B34" s="13">
        <f>SUM(B35:B36)</f>
        <v>0</v>
      </c>
      <c r="C34" s="14"/>
      <c r="D34" s="26"/>
    </row>
    <row r="35" spans="1:4" ht="79.5" x14ac:dyDescent="0.25">
      <c r="A35" s="88" t="s">
        <v>20</v>
      </c>
      <c r="B35" s="29"/>
      <c r="C35" s="18"/>
      <c r="D35" s="26"/>
    </row>
    <row r="36" spans="1:4" x14ac:dyDescent="0.25">
      <c r="A36" s="88"/>
      <c r="B36" s="29"/>
      <c r="C36" s="18"/>
      <c r="D36" s="26"/>
    </row>
    <row r="37" spans="1:4" ht="34.5" x14ac:dyDescent="0.25">
      <c r="A37" s="87" t="s">
        <v>21</v>
      </c>
      <c r="B37" s="13">
        <f>SUM(B38:B39)</f>
        <v>0</v>
      </c>
      <c r="C37" s="18"/>
      <c r="D37" s="26"/>
    </row>
    <row r="38" spans="1:4" ht="23.25" x14ac:dyDescent="0.25">
      <c r="A38" s="88" t="s">
        <v>22</v>
      </c>
      <c r="B38" s="29"/>
      <c r="C38" s="18"/>
      <c r="D38" s="26"/>
    </row>
    <row r="39" spans="1:4" ht="15.75" thickBot="1" x14ac:dyDescent="0.3">
      <c r="A39" s="89"/>
      <c r="B39" s="29"/>
      <c r="C39" s="18"/>
      <c r="D39" s="26"/>
    </row>
    <row r="40" spans="1:4" ht="23.25" thickBot="1" x14ac:dyDescent="0.3">
      <c r="A40" s="39" t="s">
        <v>23</v>
      </c>
      <c r="B40" s="92">
        <f>+B11+B14+B25+B28+B31+B34+B37</f>
        <v>47843.540000000008</v>
      </c>
      <c r="C40" s="91"/>
      <c r="D40" s="26"/>
    </row>
    <row r="41" spans="1:4" x14ac:dyDescent="0.25">
      <c r="A41" s="2"/>
      <c r="B41" s="2"/>
      <c r="C41" s="2"/>
    </row>
    <row r="42" spans="1:4" x14ac:dyDescent="0.25">
      <c r="A42" s="6"/>
      <c r="B42" s="6"/>
      <c r="C42" s="41"/>
    </row>
    <row r="43" spans="1:4" x14ac:dyDescent="0.25">
      <c r="A43" s="6"/>
      <c r="B43" s="6"/>
      <c r="C43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727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2737" r:id="rId3"/>
      </mc:Fallback>
    </mc:AlternateContent>
  </oleObjects>
</worksheet>
</file>

<file path=xl/worksheets/sheet3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682C1-9D07-413B-A262-3B3E10145943}">
  <dimension ref="A1:H59"/>
  <sheetViews>
    <sheetView topLeftCell="A7" workbookViewId="0">
      <selection activeCell="C86" sqref="C8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3036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SUM(B12:B34)</f>
        <v>1129279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17">
        <v>607107</v>
      </c>
      <c r="C13" s="137" t="s">
        <v>2949</v>
      </c>
      <c r="D13" s="161" t="s">
        <v>2950</v>
      </c>
    </row>
    <row r="14" spans="1:8" x14ac:dyDescent="0.25">
      <c r="A14" s="16"/>
      <c r="B14" s="26">
        <v>13935</v>
      </c>
      <c r="C14" s="137" t="s">
        <v>304</v>
      </c>
      <c r="D14" s="137" t="s">
        <v>3055</v>
      </c>
    </row>
    <row r="15" spans="1:8" x14ac:dyDescent="0.25">
      <c r="A15" s="16"/>
      <c r="B15" s="26">
        <v>13931</v>
      </c>
      <c r="C15" s="137" t="s">
        <v>304</v>
      </c>
      <c r="D15" s="137" t="s">
        <v>3055</v>
      </c>
      <c r="H15" s="20"/>
    </row>
    <row r="16" spans="1:8" x14ac:dyDescent="0.25">
      <c r="A16" s="16"/>
      <c r="B16" s="26">
        <v>5728</v>
      </c>
      <c r="C16" s="137" t="s">
        <v>304</v>
      </c>
      <c r="D16" s="137" t="s">
        <v>297</v>
      </c>
      <c r="H16" s="20"/>
    </row>
    <row r="17" spans="1:8" x14ac:dyDescent="0.25">
      <c r="A17" s="16"/>
      <c r="B17" s="26">
        <v>145</v>
      </c>
      <c r="C17" s="137" t="s">
        <v>304</v>
      </c>
      <c r="D17" s="137" t="s">
        <v>294</v>
      </c>
      <c r="H17" s="20"/>
    </row>
    <row r="18" spans="1:8" x14ac:dyDescent="0.25">
      <c r="A18" s="16"/>
      <c r="B18" s="26">
        <v>761</v>
      </c>
      <c r="C18" s="137" t="s">
        <v>304</v>
      </c>
      <c r="D18" s="137" t="s">
        <v>294</v>
      </c>
      <c r="H18" s="20"/>
    </row>
    <row r="19" spans="1:8" x14ac:dyDescent="0.25">
      <c r="A19" s="16"/>
      <c r="B19" s="26">
        <v>485</v>
      </c>
      <c r="C19" s="137" t="s">
        <v>304</v>
      </c>
      <c r="D19" s="137" t="s">
        <v>294</v>
      </c>
      <c r="H19" s="20"/>
    </row>
    <row r="20" spans="1:8" x14ac:dyDescent="0.25">
      <c r="A20" s="16"/>
      <c r="B20" s="26">
        <v>1816</v>
      </c>
      <c r="C20" s="137" t="s">
        <v>304</v>
      </c>
      <c r="D20" s="137" t="s">
        <v>298</v>
      </c>
      <c r="H20" s="20"/>
    </row>
    <row r="21" spans="1:8" x14ac:dyDescent="0.25">
      <c r="A21" s="16"/>
      <c r="B21" s="26">
        <v>1050</v>
      </c>
      <c r="C21" s="137" t="s">
        <v>304</v>
      </c>
      <c r="D21" s="137" t="s">
        <v>298</v>
      </c>
      <c r="H21" s="24"/>
    </row>
    <row r="22" spans="1:8" x14ac:dyDescent="0.25">
      <c r="A22" s="16"/>
      <c r="B22" s="26">
        <v>753</v>
      </c>
      <c r="C22" s="137" t="s">
        <v>304</v>
      </c>
      <c r="D22" s="137" t="s">
        <v>299</v>
      </c>
    </row>
    <row r="23" spans="1:8" x14ac:dyDescent="0.25">
      <c r="A23" s="16"/>
      <c r="B23" s="26">
        <v>1212</v>
      </c>
      <c r="C23" s="137" t="s">
        <v>304</v>
      </c>
      <c r="D23" s="137" t="s">
        <v>299</v>
      </c>
    </row>
    <row r="24" spans="1:8" x14ac:dyDescent="0.25">
      <c r="A24" s="16"/>
      <c r="B24" s="26">
        <v>918</v>
      </c>
      <c r="C24" s="137" t="s">
        <v>304</v>
      </c>
      <c r="D24" s="137" t="s">
        <v>299</v>
      </c>
    </row>
    <row r="25" spans="1:8" x14ac:dyDescent="0.25">
      <c r="A25" s="16"/>
      <c r="B25" s="26">
        <v>1167</v>
      </c>
      <c r="C25" s="137" t="s">
        <v>304</v>
      </c>
      <c r="D25" s="137" t="s">
        <v>299</v>
      </c>
    </row>
    <row r="26" spans="1:8" x14ac:dyDescent="0.25">
      <c r="A26" s="16"/>
      <c r="B26" s="26">
        <v>100</v>
      </c>
      <c r="C26" s="137" t="s">
        <v>304</v>
      </c>
      <c r="D26" s="137" t="s">
        <v>295</v>
      </c>
    </row>
    <row r="27" spans="1:8" x14ac:dyDescent="0.25">
      <c r="A27" s="16"/>
      <c r="B27" s="26">
        <v>50</v>
      </c>
      <c r="C27" s="137" t="s">
        <v>304</v>
      </c>
      <c r="D27" s="137" t="s">
        <v>295</v>
      </c>
    </row>
    <row r="28" spans="1:8" x14ac:dyDescent="0.25">
      <c r="A28" s="16"/>
      <c r="B28" s="26">
        <v>100</v>
      </c>
      <c r="C28" s="137" t="s">
        <v>304</v>
      </c>
      <c r="D28" s="137" t="s">
        <v>295</v>
      </c>
    </row>
    <row r="29" spans="1:8" x14ac:dyDescent="0.25">
      <c r="A29" s="16"/>
      <c r="B29" s="26">
        <v>2351</v>
      </c>
      <c r="C29" s="137" t="s">
        <v>304</v>
      </c>
      <c r="D29" s="137" t="s">
        <v>300</v>
      </c>
    </row>
    <row r="30" spans="1:8" x14ac:dyDescent="0.25">
      <c r="A30" s="16"/>
      <c r="B30" s="26">
        <v>275620</v>
      </c>
      <c r="C30" s="137" t="s">
        <v>304</v>
      </c>
      <c r="D30" s="137" t="s">
        <v>292</v>
      </c>
    </row>
    <row r="31" spans="1:8" x14ac:dyDescent="0.25">
      <c r="A31" s="16"/>
      <c r="B31" s="26">
        <v>107462</v>
      </c>
      <c r="C31" s="137" t="s">
        <v>304</v>
      </c>
      <c r="D31" s="137" t="s">
        <v>293</v>
      </c>
    </row>
    <row r="32" spans="1:8" x14ac:dyDescent="0.25">
      <c r="A32" s="16"/>
      <c r="B32" s="26">
        <v>24491</v>
      </c>
      <c r="C32" s="137" t="s">
        <v>304</v>
      </c>
      <c r="D32" s="137" t="s">
        <v>301</v>
      </c>
    </row>
    <row r="33" spans="1:4" x14ac:dyDescent="0.25">
      <c r="A33" s="16"/>
      <c r="B33" s="26">
        <v>70097</v>
      </c>
      <c r="C33" s="137" t="s">
        <v>304</v>
      </c>
      <c r="D33" s="137" t="s">
        <v>296</v>
      </c>
    </row>
    <row r="34" spans="1:4" x14ac:dyDescent="0.25">
      <c r="A34" s="16"/>
      <c r="B34" s="29"/>
      <c r="C34" s="18"/>
      <c r="D34" s="30"/>
    </row>
    <row r="35" spans="1:4" ht="34.5" x14ac:dyDescent="0.25">
      <c r="A35" s="12" t="s">
        <v>11</v>
      </c>
      <c r="B35" s="13">
        <f>SUM(B36:B37)</f>
        <v>0</v>
      </c>
      <c r="C35" s="14"/>
      <c r="D35" s="19"/>
    </row>
    <row r="36" spans="1:4" ht="23.25" x14ac:dyDescent="0.25">
      <c r="A36" s="16" t="s">
        <v>12</v>
      </c>
      <c r="B36" s="29"/>
      <c r="C36" s="27"/>
      <c r="D36" s="26"/>
    </row>
    <row r="37" spans="1:4" x14ac:dyDescent="0.25">
      <c r="A37" s="31"/>
      <c r="B37" s="26"/>
      <c r="C37" s="137"/>
      <c r="D37" s="26"/>
    </row>
    <row r="38" spans="1:4" ht="68.25" x14ac:dyDescent="0.25">
      <c r="A38" s="12" t="s">
        <v>13</v>
      </c>
      <c r="B38" s="13">
        <f>SUM(B39:B43)</f>
        <v>856</v>
      </c>
      <c r="C38" s="25"/>
      <c r="D38" s="21"/>
    </row>
    <row r="39" spans="1:4" ht="57" x14ac:dyDescent="0.25">
      <c r="A39" s="16" t="s">
        <v>14</v>
      </c>
      <c r="B39" s="29"/>
      <c r="C39" s="25"/>
      <c r="D39" s="21"/>
    </row>
    <row r="40" spans="1:4" x14ac:dyDescent="0.25">
      <c r="A40" s="88"/>
      <c r="B40" s="26">
        <v>824</v>
      </c>
      <c r="C40" s="137" t="s">
        <v>2617</v>
      </c>
      <c r="D40" s="137" t="s">
        <v>411</v>
      </c>
    </row>
    <row r="41" spans="1:4" x14ac:dyDescent="0.25">
      <c r="A41" s="88"/>
      <c r="B41" s="26">
        <v>32</v>
      </c>
      <c r="C41" s="137" t="s">
        <v>2631</v>
      </c>
      <c r="D41" s="137" t="s">
        <v>411</v>
      </c>
    </row>
    <row r="42" spans="1:4" x14ac:dyDescent="0.25">
      <c r="A42" s="88"/>
      <c r="B42" s="26"/>
      <c r="C42" s="26"/>
      <c r="D42" s="26"/>
    </row>
    <row r="43" spans="1:4" x14ac:dyDescent="0.25">
      <c r="A43" s="88"/>
      <c r="B43" s="29"/>
      <c r="C43" s="31"/>
      <c r="D43" s="18"/>
    </row>
    <row r="44" spans="1:4" ht="34.5" x14ac:dyDescent="0.25">
      <c r="A44" s="87" t="s">
        <v>15</v>
      </c>
      <c r="B44" s="13">
        <f>SUM(B45:B46)</f>
        <v>0</v>
      </c>
      <c r="C44" s="31"/>
      <c r="D44" s="18"/>
    </row>
    <row r="45" spans="1:4" ht="23.25" x14ac:dyDescent="0.25">
      <c r="A45" s="88" t="s">
        <v>16</v>
      </c>
      <c r="B45" s="29"/>
      <c r="C45" s="31"/>
      <c r="D45" s="18"/>
    </row>
    <row r="46" spans="1:4" x14ac:dyDescent="0.25">
      <c r="A46" s="88"/>
      <c r="B46" s="29"/>
      <c r="C46" s="31"/>
      <c r="D46" s="91"/>
    </row>
    <row r="47" spans="1:4" ht="135.75" x14ac:dyDescent="0.25">
      <c r="A47" s="87" t="s">
        <v>17</v>
      </c>
      <c r="B47" s="13">
        <f>SUM(B48:B49)</f>
        <v>0</v>
      </c>
      <c r="C47" s="31"/>
      <c r="D47" s="42"/>
    </row>
    <row r="48" spans="1:4" ht="90.75" x14ac:dyDescent="0.25">
      <c r="A48" s="88" t="s">
        <v>18</v>
      </c>
      <c r="B48" s="29"/>
      <c r="C48" s="14"/>
      <c r="D48" s="18"/>
    </row>
    <row r="49" spans="1:4" x14ac:dyDescent="0.25">
      <c r="A49" s="88"/>
      <c r="B49" s="29"/>
      <c r="C49" s="18"/>
      <c r="D49" s="26"/>
    </row>
    <row r="50" spans="1:4" ht="90.75" x14ac:dyDescent="0.25">
      <c r="A50" s="87" t="s">
        <v>19</v>
      </c>
      <c r="B50" s="13">
        <f>SUM(B51:B52)</f>
        <v>0</v>
      </c>
      <c r="C50" s="14"/>
      <c r="D50" s="26"/>
    </row>
    <row r="51" spans="1:4" ht="79.5" x14ac:dyDescent="0.25">
      <c r="A51" s="88" t="s">
        <v>20</v>
      </c>
      <c r="B51" s="29"/>
      <c r="C51" s="18"/>
      <c r="D51" s="26"/>
    </row>
    <row r="52" spans="1:4" x14ac:dyDescent="0.25">
      <c r="A52" s="88"/>
      <c r="B52" s="29"/>
      <c r="C52" s="18"/>
      <c r="D52" s="26"/>
    </row>
    <row r="53" spans="1:4" ht="34.5" x14ac:dyDescent="0.25">
      <c r="A53" s="87" t="s">
        <v>21</v>
      </c>
      <c r="B53" s="13">
        <f>SUM(B54:B55)</f>
        <v>0</v>
      </c>
      <c r="C53" s="18"/>
      <c r="D53" s="26"/>
    </row>
    <row r="54" spans="1:4" ht="23.25" x14ac:dyDescent="0.25">
      <c r="A54" s="88" t="s">
        <v>22</v>
      </c>
      <c r="B54" s="29"/>
      <c r="C54" s="18"/>
      <c r="D54" s="26"/>
    </row>
    <row r="55" spans="1:4" ht="15.75" thickBot="1" x14ac:dyDescent="0.3">
      <c r="A55" s="89"/>
      <c r="B55" s="29"/>
      <c r="C55" s="18"/>
      <c r="D55" s="26"/>
    </row>
    <row r="56" spans="1:4" ht="23.25" thickBot="1" x14ac:dyDescent="0.3">
      <c r="A56" s="39" t="s">
        <v>23</v>
      </c>
      <c r="B56" s="92">
        <f>+B11+B35+B38+B44+B47+B50+B53</f>
        <v>1130135</v>
      </c>
      <c r="C56" s="91"/>
      <c r="D56" s="26"/>
    </row>
    <row r="57" spans="1:4" x14ac:dyDescent="0.25">
      <c r="A57" s="2"/>
      <c r="B57" s="2"/>
      <c r="C57" s="2"/>
    </row>
    <row r="58" spans="1:4" x14ac:dyDescent="0.25">
      <c r="A58" s="6"/>
      <c r="B58" s="6"/>
      <c r="C58" s="41"/>
    </row>
    <row r="59" spans="1:4" x14ac:dyDescent="0.25">
      <c r="A59" s="6"/>
      <c r="B59" s="6"/>
      <c r="C59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737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3761" r:id="rId3"/>
      </mc:Fallback>
    </mc:AlternateContent>
  </oleObjects>
</worksheet>
</file>

<file path=xl/worksheets/sheet3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19641-E47E-476C-A226-1D45BBBB57C6}">
  <dimension ref="A1:D44"/>
  <sheetViews>
    <sheetView topLeftCell="A31" workbookViewId="0">
      <selection activeCell="A40" sqref="A40:XFD6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3037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SUM(B15:B25)</f>
        <v>16076.599999999999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26">
        <v>2380</v>
      </c>
      <c r="C16" s="137" t="s">
        <v>2580</v>
      </c>
      <c r="D16" s="137" t="s">
        <v>3056</v>
      </c>
    </row>
    <row r="17" spans="1:4" x14ac:dyDescent="0.25">
      <c r="A17" s="31"/>
      <c r="B17" s="26">
        <v>2265.7600000000002</v>
      </c>
      <c r="C17" s="137" t="s">
        <v>958</v>
      </c>
      <c r="D17" s="137" t="s">
        <v>3057</v>
      </c>
    </row>
    <row r="18" spans="1:4" x14ac:dyDescent="0.25">
      <c r="A18" s="31"/>
      <c r="B18" s="26">
        <v>5435.92</v>
      </c>
      <c r="C18" s="137" t="s">
        <v>958</v>
      </c>
      <c r="D18" s="137" t="s">
        <v>3058</v>
      </c>
    </row>
    <row r="19" spans="1:4" x14ac:dyDescent="0.25">
      <c r="A19" s="31"/>
      <c r="B19" s="26">
        <v>49.98</v>
      </c>
      <c r="C19" s="137" t="s">
        <v>958</v>
      </c>
      <c r="D19" s="137" t="s">
        <v>3059</v>
      </c>
    </row>
    <row r="20" spans="1:4" x14ac:dyDescent="0.25">
      <c r="A20" s="31"/>
      <c r="B20" s="26">
        <v>180</v>
      </c>
      <c r="C20" s="137" t="s">
        <v>2922</v>
      </c>
      <c r="D20" s="137" t="s">
        <v>3060</v>
      </c>
    </row>
    <row r="21" spans="1:4" x14ac:dyDescent="0.25">
      <c r="A21" s="31"/>
      <c r="B21" s="26">
        <v>414.2</v>
      </c>
      <c r="C21" s="137" t="s">
        <v>2588</v>
      </c>
      <c r="D21" s="137" t="s">
        <v>3061</v>
      </c>
    </row>
    <row r="22" spans="1:4" x14ac:dyDescent="0.25">
      <c r="A22" s="31"/>
      <c r="B22" s="26">
        <v>2657.73</v>
      </c>
      <c r="C22" s="137" t="s">
        <v>72</v>
      </c>
      <c r="D22" s="137" t="s">
        <v>3062</v>
      </c>
    </row>
    <row r="23" spans="1:4" x14ac:dyDescent="0.25">
      <c r="A23" s="31"/>
      <c r="B23" s="26">
        <v>2550.21</v>
      </c>
      <c r="C23" s="137" t="s">
        <v>72</v>
      </c>
      <c r="D23" s="137" t="s">
        <v>3063</v>
      </c>
    </row>
    <row r="24" spans="1:4" x14ac:dyDescent="0.25">
      <c r="A24" s="31"/>
      <c r="B24" s="26">
        <v>142.80000000000001</v>
      </c>
      <c r="C24" s="137" t="s">
        <v>72</v>
      </c>
      <c r="D24" s="137" t="s">
        <v>3064</v>
      </c>
    </row>
    <row r="25" spans="1:4" x14ac:dyDescent="0.25">
      <c r="A25" s="16"/>
      <c r="B25" s="29"/>
      <c r="C25" s="18"/>
      <c r="D25" s="21"/>
    </row>
    <row r="26" spans="1:4" ht="68.25" x14ac:dyDescent="0.25">
      <c r="A26" s="12" t="s">
        <v>13</v>
      </c>
      <c r="B26" s="13">
        <f>SUM(B27:B28)</f>
        <v>0</v>
      </c>
      <c r="C26" s="25"/>
      <c r="D26" s="21"/>
    </row>
    <row r="27" spans="1:4" ht="57" x14ac:dyDescent="0.25">
      <c r="A27" s="16" t="s">
        <v>14</v>
      </c>
      <c r="B27" s="29"/>
      <c r="C27" s="25"/>
      <c r="D27" s="21"/>
    </row>
    <row r="28" spans="1:4" x14ac:dyDescent="0.25">
      <c r="A28" s="88"/>
      <c r="B28" s="29"/>
      <c r="C28" s="31"/>
      <c r="D28" s="18"/>
    </row>
    <row r="29" spans="1:4" ht="34.5" x14ac:dyDescent="0.25">
      <c r="A29" s="87" t="s">
        <v>15</v>
      </c>
      <c r="B29" s="13">
        <f>SUM(B30:B31)</f>
        <v>0</v>
      </c>
      <c r="C29" s="31"/>
      <c r="D29" s="18"/>
    </row>
    <row r="30" spans="1:4" ht="23.25" x14ac:dyDescent="0.25">
      <c r="A30" s="88" t="s">
        <v>16</v>
      </c>
      <c r="B30" s="29"/>
      <c r="C30" s="31"/>
      <c r="D30" s="18"/>
    </row>
    <row r="31" spans="1:4" x14ac:dyDescent="0.25">
      <c r="A31" s="88"/>
      <c r="B31" s="29"/>
      <c r="C31" s="31"/>
      <c r="D31" s="91"/>
    </row>
    <row r="32" spans="1:4" ht="135.75" x14ac:dyDescent="0.25">
      <c r="A32" s="87" t="s">
        <v>17</v>
      </c>
      <c r="B32" s="13">
        <f>SUM(B33:B34)</f>
        <v>0</v>
      </c>
      <c r="C32" s="31"/>
      <c r="D32" s="42"/>
    </row>
    <row r="33" spans="1:4" ht="90.75" x14ac:dyDescent="0.25">
      <c r="A33" s="88" t="s">
        <v>18</v>
      </c>
      <c r="B33" s="29"/>
      <c r="C33" s="14"/>
      <c r="D33" s="18"/>
    </row>
    <row r="34" spans="1:4" x14ac:dyDescent="0.25">
      <c r="A34" s="88"/>
      <c r="B34" s="29"/>
      <c r="C34" s="18"/>
      <c r="D34" s="26"/>
    </row>
    <row r="35" spans="1:4" ht="90.75" x14ac:dyDescent="0.25">
      <c r="A35" s="87" t="s">
        <v>19</v>
      </c>
      <c r="B35" s="13">
        <f>SUM(B36:B37)</f>
        <v>0</v>
      </c>
      <c r="C35" s="14"/>
      <c r="D35" s="26"/>
    </row>
    <row r="36" spans="1:4" ht="79.5" x14ac:dyDescent="0.25">
      <c r="A36" s="88" t="s">
        <v>20</v>
      </c>
      <c r="B36" s="29"/>
      <c r="C36" s="18"/>
      <c r="D36" s="26"/>
    </row>
    <row r="37" spans="1:4" x14ac:dyDescent="0.25">
      <c r="A37" s="88"/>
      <c r="B37" s="29"/>
      <c r="C37" s="18"/>
      <c r="D37" s="26"/>
    </row>
    <row r="38" spans="1:4" ht="34.5" x14ac:dyDescent="0.25">
      <c r="A38" s="87" t="s">
        <v>21</v>
      </c>
      <c r="B38" s="13">
        <f>SUM(B39:B40)</f>
        <v>0</v>
      </c>
      <c r="C38" s="18"/>
      <c r="D38" s="26"/>
    </row>
    <row r="39" spans="1:4" ht="23.25" x14ac:dyDescent="0.25">
      <c r="A39" s="88" t="s">
        <v>22</v>
      </c>
      <c r="B39" s="29"/>
      <c r="C39" s="18"/>
      <c r="D39" s="26"/>
    </row>
    <row r="40" spans="1:4" ht="15.75" thickBot="1" x14ac:dyDescent="0.3">
      <c r="A40" s="90"/>
      <c r="B40" s="29"/>
      <c r="C40" s="18"/>
      <c r="D40" s="26"/>
    </row>
    <row r="41" spans="1:4" ht="23.25" thickBot="1" x14ac:dyDescent="0.3">
      <c r="A41" s="39" t="s">
        <v>23</v>
      </c>
      <c r="B41" s="92">
        <f>+B11+B14+B26+B29+B32+B35+B38</f>
        <v>16076.599999999999</v>
      </c>
      <c r="C41" s="91"/>
      <c r="D41" s="26"/>
    </row>
    <row r="42" spans="1:4" x14ac:dyDescent="0.25">
      <c r="A42" s="2"/>
      <c r="B42" s="2"/>
      <c r="C42" s="2"/>
    </row>
    <row r="43" spans="1:4" x14ac:dyDescent="0.25">
      <c r="A43" s="6"/>
      <c r="B43" s="6"/>
      <c r="C43" s="41"/>
    </row>
    <row r="44" spans="1:4" x14ac:dyDescent="0.25">
      <c r="A44" s="6"/>
      <c r="B44" s="6"/>
      <c r="C44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747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4785" r:id="rId3"/>
      </mc:Fallback>
    </mc:AlternateContent>
  </oleObjects>
</worksheet>
</file>

<file path=xl/worksheets/sheet3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9EF7-80A0-4B86-A59D-3A0AE3FF5096}">
  <dimension ref="A1:D45"/>
  <sheetViews>
    <sheetView topLeftCell="A55" workbookViewId="0">
      <selection activeCell="A26" sqref="A26:XFD28"/>
    </sheetView>
  </sheetViews>
  <sheetFormatPr defaultRowHeight="15" x14ac:dyDescent="0.25"/>
  <cols>
    <col min="1" max="1" width="10.140625" bestFit="1" customWidth="1"/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A1" s="56">
        <v>45279</v>
      </c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3038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SUM(B15:B26)</f>
        <v>23056.52</v>
      </c>
      <c r="C14" s="14"/>
      <c r="D14" s="19"/>
    </row>
    <row r="15" spans="1:4" ht="23.25" x14ac:dyDescent="0.25">
      <c r="A15" s="31" t="s">
        <v>12</v>
      </c>
      <c r="B15" s="29"/>
      <c r="C15" s="14"/>
      <c r="D15" s="26"/>
    </row>
    <row r="16" spans="1:4" x14ac:dyDescent="0.25">
      <c r="A16" s="31"/>
      <c r="B16" s="26">
        <v>1080.01</v>
      </c>
      <c r="C16" s="137" t="s">
        <v>1360</v>
      </c>
      <c r="D16" s="137" t="s">
        <v>3065</v>
      </c>
    </row>
    <row r="17" spans="1:4" x14ac:dyDescent="0.25">
      <c r="A17" s="31"/>
      <c r="B17" s="26">
        <v>730.64</v>
      </c>
      <c r="C17" s="137" t="s">
        <v>114</v>
      </c>
      <c r="D17" s="137" t="s">
        <v>3066</v>
      </c>
    </row>
    <row r="18" spans="1:4" x14ac:dyDescent="0.25">
      <c r="A18" s="31"/>
      <c r="B18" s="26">
        <v>68.44</v>
      </c>
      <c r="C18" s="137" t="s">
        <v>71</v>
      </c>
      <c r="D18" s="137" t="s">
        <v>3067</v>
      </c>
    </row>
    <row r="19" spans="1:4" x14ac:dyDescent="0.25">
      <c r="A19" s="31"/>
      <c r="B19" s="26">
        <v>64.28</v>
      </c>
      <c r="C19" s="137" t="s">
        <v>71</v>
      </c>
      <c r="D19" s="137" t="s">
        <v>3068</v>
      </c>
    </row>
    <row r="20" spans="1:4" x14ac:dyDescent="0.25">
      <c r="A20" s="31"/>
      <c r="B20" s="26">
        <v>10725.12</v>
      </c>
      <c r="C20" s="137" t="s">
        <v>243</v>
      </c>
      <c r="D20" s="137" t="s">
        <v>3069</v>
      </c>
    </row>
    <row r="21" spans="1:4" x14ac:dyDescent="0.25">
      <c r="A21" s="31"/>
      <c r="B21" s="26">
        <v>8143.95</v>
      </c>
      <c r="C21" s="137" t="s">
        <v>2923</v>
      </c>
      <c r="D21" s="137" t="s">
        <v>3070</v>
      </c>
    </row>
    <row r="22" spans="1:4" x14ac:dyDescent="0.25">
      <c r="A22" s="31"/>
      <c r="B22" s="26">
        <v>856.6</v>
      </c>
      <c r="C22" s="137" t="s">
        <v>111</v>
      </c>
      <c r="D22" s="137" t="s">
        <v>3071</v>
      </c>
    </row>
    <row r="23" spans="1:4" x14ac:dyDescent="0.25">
      <c r="A23" s="16"/>
      <c r="B23" s="26">
        <v>171.21</v>
      </c>
      <c r="C23" s="137" t="s">
        <v>111</v>
      </c>
      <c r="D23" s="137" t="s">
        <v>3072</v>
      </c>
    </row>
    <row r="24" spans="1:4" x14ac:dyDescent="0.25">
      <c r="A24" s="16"/>
      <c r="B24" s="26">
        <v>193.37</v>
      </c>
      <c r="C24" s="137" t="s">
        <v>534</v>
      </c>
      <c r="D24" s="137" t="s">
        <v>3073</v>
      </c>
    </row>
    <row r="25" spans="1:4" x14ac:dyDescent="0.25">
      <c r="A25" s="16"/>
      <c r="B25" s="26">
        <v>1022.9</v>
      </c>
      <c r="C25" s="137" t="s">
        <v>68</v>
      </c>
      <c r="D25" s="137" t="s">
        <v>3074</v>
      </c>
    </row>
    <row r="26" spans="1:4" x14ac:dyDescent="0.25">
      <c r="A26" s="31"/>
      <c r="B26" s="29"/>
      <c r="C26" s="18"/>
      <c r="D26" s="26"/>
    </row>
    <row r="27" spans="1:4" ht="68.25" x14ac:dyDescent="0.25">
      <c r="A27" s="12" t="s">
        <v>13</v>
      </c>
      <c r="B27" s="13">
        <f>SUM(B28:B29)</f>
        <v>0</v>
      </c>
      <c r="C27" s="25"/>
      <c r="D27" s="21"/>
    </row>
    <row r="28" spans="1:4" ht="57" x14ac:dyDescent="0.25">
      <c r="A28" s="16" t="s">
        <v>14</v>
      </c>
      <c r="B28" s="29"/>
      <c r="C28" s="25"/>
      <c r="D28" s="21"/>
    </row>
    <row r="29" spans="1:4" x14ac:dyDescent="0.25">
      <c r="A29" s="88"/>
      <c r="B29" s="26"/>
      <c r="C29" s="137"/>
      <c r="D29" s="137"/>
    </row>
    <row r="30" spans="1:4" ht="23.25" x14ac:dyDescent="0.25">
      <c r="A30" s="87" t="s">
        <v>15</v>
      </c>
      <c r="B30" s="13">
        <f>SUM(B31:B32)</f>
        <v>0</v>
      </c>
      <c r="C30" s="31"/>
      <c r="D30" s="18"/>
    </row>
    <row r="31" spans="1:4" ht="23.25" x14ac:dyDescent="0.25">
      <c r="A31" s="88" t="s">
        <v>16</v>
      </c>
      <c r="B31" s="29"/>
      <c r="C31" s="31"/>
      <c r="D31" s="18"/>
    </row>
    <row r="32" spans="1:4" x14ac:dyDescent="0.25">
      <c r="A32" s="88"/>
      <c r="B32" s="29"/>
      <c r="C32" s="31"/>
      <c r="D32" s="91"/>
    </row>
    <row r="33" spans="1:4" ht="102" x14ac:dyDescent="0.25">
      <c r="A33" s="87" t="s">
        <v>17</v>
      </c>
      <c r="B33" s="13">
        <f>SUM(B34:B35)</f>
        <v>0</v>
      </c>
      <c r="C33" s="31"/>
      <c r="D33" s="42"/>
    </row>
    <row r="34" spans="1:4" ht="79.5" x14ac:dyDescent="0.25">
      <c r="A34" s="88" t="s">
        <v>18</v>
      </c>
      <c r="B34" s="29"/>
      <c r="C34" s="14"/>
      <c r="D34" s="18"/>
    </row>
    <row r="35" spans="1:4" x14ac:dyDescent="0.25">
      <c r="A35" s="88"/>
      <c r="B35" s="29"/>
      <c r="C35" s="18"/>
      <c r="D35" s="26"/>
    </row>
    <row r="36" spans="1:4" ht="90.75" x14ac:dyDescent="0.25">
      <c r="A36" s="87" t="s">
        <v>19</v>
      </c>
      <c r="B36" s="13">
        <f>SUM(B37:B38)</f>
        <v>0</v>
      </c>
      <c r="C36" s="14"/>
      <c r="D36" s="26"/>
    </row>
    <row r="37" spans="1:4" ht="57" x14ac:dyDescent="0.25">
      <c r="A37" s="88" t="s">
        <v>20</v>
      </c>
      <c r="B37" s="29"/>
      <c r="C37" s="18"/>
      <c r="D37" s="26"/>
    </row>
    <row r="38" spans="1:4" x14ac:dyDescent="0.25">
      <c r="A38" s="88"/>
      <c r="B38" s="29"/>
      <c r="C38" s="18"/>
      <c r="D38" s="26"/>
    </row>
    <row r="39" spans="1:4" ht="34.5" x14ac:dyDescent="0.25">
      <c r="A39" s="87" t="s">
        <v>21</v>
      </c>
      <c r="B39" s="13">
        <f>SUM(B40:B41)</f>
        <v>0</v>
      </c>
      <c r="C39" s="18"/>
      <c r="D39" s="26"/>
    </row>
    <row r="40" spans="1:4" ht="23.25" x14ac:dyDescent="0.25">
      <c r="A40" s="88" t="s">
        <v>22</v>
      </c>
      <c r="B40" s="29"/>
      <c r="C40" s="18"/>
      <c r="D40" s="26"/>
    </row>
    <row r="41" spans="1:4" ht="15.75" thickBot="1" x14ac:dyDescent="0.3">
      <c r="A41" s="89"/>
      <c r="B41" s="29"/>
      <c r="C41" s="18"/>
      <c r="D41" s="26"/>
    </row>
    <row r="42" spans="1:4" ht="23.25" thickBot="1" x14ac:dyDescent="0.3">
      <c r="A42" s="39" t="s">
        <v>23</v>
      </c>
      <c r="B42" s="92">
        <f>+B11+B14+B27+B30+B33+B36+B39</f>
        <v>23056.52</v>
      </c>
      <c r="C42" s="91"/>
      <c r="D42" s="26"/>
    </row>
    <row r="43" spans="1:4" x14ac:dyDescent="0.25">
      <c r="A43" s="2"/>
      <c r="B43" s="2"/>
      <c r="C43" s="2"/>
    </row>
    <row r="44" spans="1:4" x14ac:dyDescent="0.25">
      <c r="A44" s="6"/>
      <c r="B44" s="6"/>
      <c r="C44" s="41"/>
    </row>
    <row r="45" spans="1:4" x14ac:dyDescent="0.25">
      <c r="A45" s="6"/>
      <c r="B45" s="6"/>
      <c r="C45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758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5809" r:id="rId3"/>
      </mc:Fallback>
    </mc:AlternateContent>
  </oleObjects>
</worksheet>
</file>

<file path=xl/worksheets/sheet3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37B28-8C4D-4E20-9815-44C3B4B9B46A}">
  <dimension ref="A1:D135"/>
  <sheetViews>
    <sheetView topLeftCell="A82" workbookViewId="0">
      <selection activeCell="A132" sqref="A132:XFD15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3039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SUM(B15:B40)</f>
        <v>2635.04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16"/>
      <c r="B16" s="26">
        <v>1830.89</v>
      </c>
      <c r="C16" s="137" t="s">
        <v>69</v>
      </c>
      <c r="D16" s="137" t="s">
        <v>3075</v>
      </c>
    </row>
    <row r="17" spans="1:4" x14ac:dyDescent="0.25">
      <c r="A17" s="16"/>
      <c r="B17" s="26">
        <v>559.29999999999995</v>
      </c>
      <c r="C17" s="137" t="s">
        <v>155</v>
      </c>
      <c r="D17" s="137" t="s">
        <v>3076</v>
      </c>
    </row>
    <row r="18" spans="1:4" x14ac:dyDescent="0.25">
      <c r="A18" s="16"/>
      <c r="B18" s="26">
        <v>244.85</v>
      </c>
      <c r="C18" s="137" t="s">
        <v>29</v>
      </c>
      <c r="D18" s="137" t="s">
        <v>3077</v>
      </c>
    </row>
    <row r="19" spans="1:4" x14ac:dyDescent="0.25">
      <c r="A19" s="31"/>
      <c r="B19" s="26"/>
      <c r="C19" s="137"/>
      <c r="D19" s="26"/>
    </row>
    <row r="20" spans="1:4" x14ac:dyDescent="0.25">
      <c r="A20" s="31"/>
      <c r="B20" s="26"/>
      <c r="C20" s="137"/>
      <c r="D20" s="26"/>
    </row>
    <row r="21" spans="1:4" x14ac:dyDescent="0.25">
      <c r="A21" s="31"/>
      <c r="B21" s="26"/>
      <c r="C21" s="137"/>
      <c r="D21" s="26"/>
    </row>
    <row r="22" spans="1:4" x14ac:dyDescent="0.25">
      <c r="A22" s="31"/>
      <c r="B22" s="26"/>
      <c r="C22" s="137"/>
      <c r="D22" s="26"/>
    </row>
    <row r="23" spans="1:4" x14ac:dyDescent="0.25">
      <c r="A23" s="31"/>
      <c r="B23" s="26"/>
      <c r="C23" s="137"/>
      <c r="D23" s="26"/>
    </row>
    <row r="24" spans="1:4" x14ac:dyDescent="0.25">
      <c r="A24" s="31"/>
      <c r="B24" s="26"/>
      <c r="C24" s="137"/>
      <c r="D24" s="26"/>
    </row>
    <row r="25" spans="1:4" x14ac:dyDescent="0.25">
      <c r="A25" s="31"/>
      <c r="B25" s="138"/>
      <c r="C25" s="142"/>
      <c r="D25" s="26"/>
    </row>
    <row r="26" spans="1:4" x14ac:dyDescent="0.25">
      <c r="A26" s="31"/>
      <c r="B26" s="138"/>
      <c r="C26" s="142"/>
      <c r="D26" s="26"/>
    </row>
    <row r="27" spans="1:4" x14ac:dyDescent="0.25">
      <c r="A27" s="31"/>
      <c r="B27" s="138"/>
      <c r="C27" s="142"/>
      <c r="D27" s="26"/>
    </row>
    <row r="28" spans="1:4" x14ac:dyDescent="0.25">
      <c r="A28" s="31"/>
      <c r="B28" s="138"/>
      <c r="C28" s="142"/>
      <c r="D28" s="26"/>
    </row>
    <row r="29" spans="1:4" x14ac:dyDescent="0.25">
      <c r="A29" s="31"/>
      <c r="B29" s="29"/>
      <c r="C29" s="18"/>
      <c r="D29" s="26"/>
    </row>
    <row r="30" spans="1:4" x14ac:dyDescent="0.25">
      <c r="A30" s="31"/>
      <c r="B30" s="29"/>
      <c r="C30" s="18"/>
      <c r="D30" s="26"/>
    </row>
    <row r="31" spans="1:4" x14ac:dyDescent="0.25">
      <c r="A31" s="31"/>
      <c r="B31" s="29"/>
      <c r="C31" s="18"/>
      <c r="D31" s="26"/>
    </row>
    <row r="32" spans="1:4" x14ac:dyDescent="0.25">
      <c r="A32" s="16"/>
      <c r="B32" s="29"/>
      <c r="C32" s="25"/>
      <c r="D32" s="26"/>
    </row>
    <row r="33" spans="1:4" x14ac:dyDescent="0.25">
      <c r="A33" s="16"/>
      <c r="B33" s="29"/>
      <c r="C33" s="25"/>
      <c r="D33" s="26"/>
    </row>
    <row r="34" spans="1:4" x14ac:dyDescent="0.25">
      <c r="A34" s="16"/>
      <c r="B34" s="29"/>
      <c r="C34" s="18"/>
      <c r="D34" s="21"/>
    </row>
    <row r="35" spans="1:4" x14ac:dyDescent="0.25">
      <c r="A35" s="16"/>
      <c r="B35" s="29"/>
      <c r="C35" s="18"/>
      <c r="D35" s="21"/>
    </row>
    <row r="36" spans="1:4" x14ac:dyDescent="0.25">
      <c r="A36" s="16"/>
      <c r="B36" s="29"/>
      <c r="C36" s="18"/>
      <c r="D36" s="21"/>
    </row>
    <row r="37" spans="1:4" x14ac:dyDescent="0.25">
      <c r="A37" s="16"/>
      <c r="B37" s="29"/>
      <c r="C37" s="18"/>
      <c r="D37" s="21"/>
    </row>
    <row r="38" spans="1:4" x14ac:dyDescent="0.25">
      <c r="A38" s="16"/>
      <c r="B38" s="29"/>
      <c r="C38" s="14"/>
      <c r="D38" s="21"/>
    </row>
    <row r="39" spans="1:4" x14ac:dyDescent="0.25">
      <c r="A39" s="16"/>
      <c r="B39" s="29"/>
      <c r="C39" s="18"/>
      <c r="D39" s="21"/>
    </row>
    <row r="40" spans="1:4" x14ac:dyDescent="0.25">
      <c r="A40" s="16"/>
      <c r="B40" s="29"/>
      <c r="C40" s="18"/>
      <c r="D40" s="21"/>
    </row>
    <row r="41" spans="1:4" ht="68.25" x14ac:dyDescent="0.25">
      <c r="A41" s="12" t="s">
        <v>13</v>
      </c>
      <c r="B41" s="13">
        <f>SUM(B42:B119)</f>
        <v>3571448.9099999997</v>
      </c>
      <c r="C41" s="25"/>
      <c r="D41" s="21"/>
    </row>
    <row r="42" spans="1:4" ht="57" x14ac:dyDescent="0.25">
      <c r="A42" s="16" t="s">
        <v>14</v>
      </c>
      <c r="B42" s="29"/>
      <c r="C42" s="25"/>
      <c r="D42" s="21"/>
    </row>
    <row r="43" spans="1:4" x14ac:dyDescent="0.25">
      <c r="A43" s="88"/>
      <c r="B43" s="26">
        <v>1329</v>
      </c>
      <c r="C43" s="137" t="s">
        <v>143</v>
      </c>
      <c r="D43" s="137" t="s">
        <v>694</v>
      </c>
    </row>
    <row r="44" spans="1:4" x14ac:dyDescent="0.25">
      <c r="A44" s="88"/>
      <c r="B44" s="26">
        <v>4957</v>
      </c>
      <c r="C44" s="137" t="s">
        <v>3021</v>
      </c>
      <c r="D44" s="137" t="s">
        <v>694</v>
      </c>
    </row>
    <row r="45" spans="1:4" x14ac:dyDescent="0.25">
      <c r="A45" s="88"/>
      <c r="B45" s="26">
        <v>168766</v>
      </c>
      <c r="C45" s="137" t="s">
        <v>143</v>
      </c>
      <c r="D45" s="137" t="s">
        <v>694</v>
      </c>
    </row>
    <row r="46" spans="1:4" x14ac:dyDescent="0.25">
      <c r="A46" s="88"/>
      <c r="B46" s="26">
        <v>14156</v>
      </c>
      <c r="C46" s="137" t="s">
        <v>2644</v>
      </c>
      <c r="D46" s="137" t="s">
        <v>694</v>
      </c>
    </row>
    <row r="47" spans="1:4" x14ac:dyDescent="0.25">
      <c r="A47" s="88"/>
      <c r="B47" s="26">
        <v>6104</v>
      </c>
      <c r="C47" s="137" t="s">
        <v>2645</v>
      </c>
      <c r="D47" s="137" t="s">
        <v>694</v>
      </c>
    </row>
    <row r="48" spans="1:4" x14ac:dyDescent="0.25">
      <c r="A48" s="88"/>
      <c r="B48" s="26">
        <v>28945</v>
      </c>
      <c r="C48" s="137" t="s">
        <v>3021</v>
      </c>
      <c r="D48" s="137" t="s">
        <v>694</v>
      </c>
    </row>
    <row r="49" spans="1:4" x14ac:dyDescent="0.25">
      <c r="A49" s="88"/>
      <c r="B49" s="26">
        <v>22384</v>
      </c>
      <c r="C49" s="137" t="s">
        <v>144</v>
      </c>
      <c r="D49" s="137" t="s">
        <v>694</v>
      </c>
    </row>
    <row r="50" spans="1:4" x14ac:dyDescent="0.25">
      <c r="A50" s="88"/>
      <c r="B50" s="26">
        <v>4298</v>
      </c>
      <c r="C50" s="137" t="s">
        <v>2646</v>
      </c>
      <c r="D50" s="137" t="s">
        <v>694</v>
      </c>
    </row>
    <row r="51" spans="1:4" x14ac:dyDescent="0.25">
      <c r="A51" s="88"/>
      <c r="B51" s="26">
        <v>1003763</v>
      </c>
      <c r="C51" s="137" t="s">
        <v>143</v>
      </c>
      <c r="D51" s="137" t="s">
        <v>694</v>
      </c>
    </row>
    <row r="52" spans="1:4" x14ac:dyDescent="0.25">
      <c r="A52" s="88"/>
      <c r="B52" s="26">
        <v>70684</v>
      </c>
      <c r="C52" s="137" t="s">
        <v>143</v>
      </c>
      <c r="D52" s="137" t="s">
        <v>694</v>
      </c>
    </row>
    <row r="53" spans="1:4" x14ac:dyDescent="0.25">
      <c r="A53" s="88"/>
      <c r="B53" s="26">
        <v>16800</v>
      </c>
      <c r="C53" s="137" t="s">
        <v>143</v>
      </c>
      <c r="D53" s="137" t="s">
        <v>694</v>
      </c>
    </row>
    <row r="54" spans="1:4" x14ac:dyDescent="0.25">
      <c r="A54" s="88"/>
      <c r="B54" s="26">
        <v>742756</v>
      </c>
      <c r="C54" s="137" t="s">
        <v>143</v>
      </c>
      <c r="D54" s="137" t="s">
        <v>694</v>
      </c>
    </row>
    <row r="55" spans="1:4" x14ac:dyDescent="0.25">
      <c r="A55" s="88"/>
      <c r="B55" s="26">
        <v>1933</v>
      </c>
      <c r="C55" s="137" t="s">
        <v>143</v>
      </c>
      <c r="D55" s="137" t="s">
        <v>694</v>
      </c>
    </row>
    <row r="56" spans="1:4" x14ac:dyDescent="0.25">
      <c r="A56" s="88"/>
      <c r="B56" s="26"/>
      <c r="C56" s="137"/>
      <c r="D56" s="137"/>
    </row>
    <row r="57" spans="1:4" x14ac:dyDescent="0.25">
      <c r="A57" s="88"/>
      <c r="B57" s="26">
        <v>6235.6</v>
      </c>
      <c r="C57" s="137" t="s">
        <v>417</v>
      </c>
      <c r="D57" s="137" t="s">
        <v>3081</v>
      </c>
    </row>
    <row r="58" spans="1:4" x14ac:dyDescent="0.25">
      <c r="A58" s="88"/>
      <c r="B58" s="26">
        <v>7735</v>
      </c>
      <c r="C58" s="137" t="s">
        <v>2863</v>
      </c>
      <c r="D58" s="137" t="s">
        <v>3082</v>
      </c>
    </row>
    <row r="59" spans="1:4" x14ac:dyDescent="0.25">
      <c r="A59" s="88"/>
      <c r="B59" s="26">
        <v>45.7</v>
      </c>
      <c r="C59" s="137" t="s">
        <v>73</v>
      </c>
      <c r="D59" s="137" t="s">
        <v>3083</v>
      </c>
    </row>
    <row r="60" spans="1:4" x14ac:dyDescent="0.25">
      <c r="A60" s="88"/>
      <c r="B60" s="26">
        <v>1160</v>
      </c>
      <c r="C60" s="137" t="s">
        <v>2684</v>
      </c>
      <c r="D60" s="137" t="s">
        <v>3084</v>
      </c>
    </row>
    <row r="61" spans="1:4" x14ac:dyDescent="0.25">
      <c r="A61" s="88"/>
      <c r="B61" s="26">
        <v>1744.54</v>
      </c>
      <c r="C61" s="137" t="s">
        <v>2583</v>
      </c>
      <c r="D61" s="137" t="s">
        <v>3085</v>
      </c>
    </row>
    <row r="62" spans="1:4" x14ac:dyDescent="0.25">
      <c r="A62" s="88"/>
      <c r="B62" s="26">
        <v>178.5</v>
      </c>
      <c r="C62" s="137" t="s">
        <v>2583</v>
      </c>
      <c r="D62" s="137" t="s">
        <v>3085</v>
      </c>
    </row>
    <row r="63" spans="1:4" x14ac:dyDescent="0.25">
      <c r="A63" s="88"/>
      <c r="B63" s="26">
        <v>714</v>
      </c>
      <c r="C63" s="137" t="s">
        <v>2583</v>
      </c>
      <c r="D63" s="137" t="s">
        <v>3112</v>
      </c>
    </row>
    <row r="64" spans="1:4" x14ac:dyDescent="0.25">
      <c r="A64" s="88"/>
      <c r="B64" s="26">
        <v>952</v>
      </c>
      <c r="C64" s="137" t="s">
        <v>3078</v>
      </c>
      <c r="D64" s="137" t="s">
        <v>3113</v>
      </c>
    </row>
    <row r="65" spans="1:4" x14ac:dyDescent="0.25">
      <c r="A65" s="88"/>
      <c r="B65" s="26">
        <v>589.04999999999995</v>
      </c>
      <c r="C65" s="137" t="s">
        <v>73</v>
      </c>
      <c r="D65" s="137" t="s">
        <v>3114</v>
      </c>
    </row>
    <row r="66" spans="1:4" x14ac:dyDescent="0.25">
      <c r="A66" s="88"/>
      <c r="B66" s="26">
        <v>1974.21</v>
      </c>
      <c r="C66" s="137" t="s">
        <v>339</v>
      </c>
      <c r="D66" s="137" t="s">
        <v>3115</v>
      </c>
    </row>
    <row r="67" spans="1:4" x14ac:dyDescent="0.25">
      <c r="A67" s="88"/>
      <c r="B67" s="26">
        <v>4598.22</v>
      </c>
      <c r="C67" s="137" t="s">
        <v>577</v>
      </c>
      <c r="D67" s="137" t="s">
        <v>3116</v>
      </c>
    </row>
    <row r="68" spans="1:4" x14ac:dyDescent="0.25">
      <c r="A68" s="88"/>
      <c r="B68" s="26">
        <v>790.16</v>
      </c>
      <c r="C68" s="137" t="s">
        <v>2569</v>
      </c>
      <c r="D68" s="137" t="s">
        <v>3117</v>
      </c>
    </row>
    <row r="69" spans="1:4" x14ac:dyDescent="0.25">
      <c r="A69" s="88"/>
      <c r="B69" s="26">
        <v>885.36</v>
      </c>
      <c r="C69" s="137" t="s">
        <v>2569</v>
      </c>
      <c r="D69" s="137" t="s">
        <v>3118</v>
      </c>
    </row>
    <row r="70" spans="1:4" x14ac:dyDescent="0.25">
      <c r="A70" s="88"/>
      <c r="B70" s="26">
        <v>1137.6400000000001</v>
      </c>
      <c r="C70" s="137" t="s">
        <v>2569</v>
      </c>
      <c r="D70" s="137" t="s">
        <v>3119</v>
      </c>
    </row>
    <row r="71" spans="1:4" x14ac:dyDescent="0.25">
      <c r="A71" s="88"/>
      <c r="B71" s="26">
        <v>1407.78</v>
      </c>
      <c r="C71" s="137" t="s">
        <v>577</v>
      </c>
      <c r="D71" s="137" t="s">
        <v>3120</v>
      </c>
    </row>
    <row r="72" spans="1:4" x14ac:dyDescent="0.25">
      <c r="A72" s="88"/>
      <c r="B72" s="26">
        <v>5105.1000000000004</v>
      </c>
      <c r="C72" s="137" t="s">
        <v>2569</v>
      </c>
      <c r="D72" s="137" t="s">
        <v>3121</v>
      </c>
    </row>
    <row r="73" spans="1:4" x14ac:dyDescent="0.25">
      <c r="A73" s="88"/>
      <c r="B73" s="26">
        <v>5432.35</v>
      </c>
      <c r="C73" s="137" t="s">
        <v>2569</v>
      </c>
      <c r="D73" s="137" t="s">
        <v>3121</v>
      </c>
    </row>
    <row r="74" spans="1:4" x14ac:dyDescent="0.25">
      <c r="A74" s="88"/>
      <c r="B74" s="26">
        <v>297.5</v>
      </c>
      <c r="C74" s="137" t="s">
        <v>75</v>
      </c>
      <c r="D74" s="137" t="s">
        <v>3122</v>
      </c>
    </row>
    <row r="75" spans="1:4" x14ac:dyDescent="0.25">
      <c r="A75" s="88"/>
      <c r="B75" s="26">
        <v>1980.22</v>
      </c>
      <c r="C75" s="137" t="s">
        <v>70</v>
      </c>
      <c r="D75" s="137" t="s">
        <v>3123</v>
      </c>
    </row>
    <row r="76" spans="1:4" x14ac:dyDescent="0.25">
      <c r="A76" s="88"/>
      <c r="B76" s="26">
        <v>2499</v>
      </c>
      <c r="C76" s="137" t="s">
        <v>2569</v>
      </c>
      <c r="D76" s="137" t="s">
        <v>3124</v>
      </c>
    </row>
    <row r="77" spans="1:4" x14ac:dyDescent="0.25">
      <c r="A77" s="88"/>
      <c r="B77" s="26">
        <v>3998.4</v>
      </c>
      <c r="C77" s="137" t="s">
        <v>2569</v>
      </c>
      <c r="D77" s="137" t="s">
        <v>3125</v>
      </c>
    </row>
    <row r="78" spans="1:4" x14ac:dyDescent="0.25">
      <c r="A78" s="88"/>
      <c r="B78" s="26">
        <v>2497.81</v>
      </c>
      <c r="C78" s="137" t="s">
        <v>70</v>
      </c>
      <c r="D78" s="137" t="s">
        <v>3126</v>
      </c>
    </row>
    <row r="79" spans="1:4" x14ac:dyDescent="0.25">
      <c r="A79" s="88"/>
      <c r="B79" s="26">
        <v>760.41</v>
      </c>
      <c r="C79" s="137" t="s">
        <v>230</v>
      </c>
      <c r="D79" s="137" t="s">
        <v>3127</v>
      </c>
    </row>
    <row r="80" spans="1:4" x14ac:dyDescent="0.25">
      <c r="A80" s="88"/>
      <c r="B80" s="26">
        <v>1782.62</v>
      </c>
      <c r="C80" s="137" t="s">
        <v>230</v>
      </c>
      <c r="D80" s="137" t="s">
        <v>3128</v>
      </c>
    </row>
    <row r="81" spans="1:4" x14ac:dyDescent="0.25">
      <c r="A81" s="88"/>
      <c r="B81" s="26">
        <v>1101.94</v>
      </c>
      <c r="C81" s="137" t="s">
        <v>230</v>
      </c>
      <c r="D81" s="137" t="s">
        <v>3128</v>
      </c>
    </row>
    <row r="82" spans="1:4" x14ac:dyDescent="0.25">
      <c r="A82" s="88"/>
      <c r="B82" s="26">
        <v>371.28</v>
      </c>
      <c r="C82" s="137" t="s">
        <v>230</v>
      </c>
      <c r="D82" s="137" t="s">
        <v>3129</v>
      </c>
    </row>
    <row r="83" spans="1:4" x14ac:dyDescent="0.25">
      <c r="A83" s="88"/>
      <c r="B83" s="26">
        <v>821.1</v>
      </c>
      <c r="C83" s="137" t="s">
        <v>230</v>
      </c>
      <c r="D83" s="137" t="s">
        <v>3130</v>
      </c>
    </row>
    <row r="84" spans="1:4" x14ac:dyDescent="0.25">
      <c r="A84" s="88"/>
      <c r="B84" s="26">
        <v>616.54</v>
      </c>
      <c r="C84" s="137" t="s">
        <v>2888</v>
      </c>
      <c r="D84" s="137" t="s">
        <v>3131</v>
      </c>
    </row>
    <row r="85" spans="1:4" x14ac:dyDescent="0.25">
      <c r="A85" s="88"/>
      <c r="B85" s="26">
        <v>2768.15</v>
      </c>
      <c r="C85" s="137" t="s">
        <v>2888</v>
      </c>
      <c r="D85" s="137" t="s">
        <v>3132</v>
      </c>
    </row>
    <row r="86" spans="1:4" x14ac:dyDescent="0.25">
      <c r="A86" s="88"/>
      <c r="B86" s="26">
        <v>1407.48</v>
      </c>
      <c r="C86" s="137" t="s">
        <v>577</v>
      </c>
      <c r="D86" s="137" t="s">
        <v>3133</v>
      </c>
    </row>
    <row r="87" spans="1:4" x14ac:dyDescent="0.25">
      <c r="A87" s="88"/>
      <c r="B87" s="26">
        <v>1760.01</v>
      </c>
      <c r="C87" s="137" t="s">
        <v>230</v>
      </c>
      <c r="D87" s="137" t="s">
        <v>3111</v>
      </c>
    </row>
    <row r="88" spans="1:4" x14ac:dyDescent="0.25">
      <c r="A88" s="88"/>
      <c r="B88" s="26">
        <v>28.56</v>
      </c>
      <c r="C88" s="137" t="s">
        <v>75</v>
      </c>
      <c r="D88" s="137" t="s">
        <v>3110</v>
      </c>
    </row>
    <row r="89" spans="1:4" x14ac:dyDescent="0.25">
      <c r="A89" s="88"/>
      <c r="B89" s="26">
        <v>321.3</v>
      </c>
      <c r="C89" s="137" t="s">
        <v>75</v>
      </c>
      <c r="D89" s="137" t="s">
        <v>3109</v>
      </c>
    </row>
    <row r="90" spans="1:4" x14ac:dyDescent="0.25">
      <c r="A90" s="88"/>
      <c r="B90" s="26">
        <v>92.82</v>
      </c>
      <c r="C90" s="137" t="s">
        <v>75</v>
      </c>
      <c r="D90" s="137" t="s">
        <v>3108</v>
      </c>
    </row>
    <row r="91" spans="1:4" x14ac:dyDescent="0.25">
      <c r="A91" s="88"/>
      <c r="B91" s="26">
        <v>1035.3</v>
      </c>
      <c r="C91" s="137" t="s">
        <v>254</v>
      </c>
      <c r="D91" s="137" t="s">
        <v>3107</v>
      </c>
    </row>
    <row r="92" spans="1:4" x14ac:dyDescent="0.25">
      <c r="A92" s="88"/>
      <c r="B92" s="26">
        <v>9917.19</v>
      </c>
      <c r="C92" s="137" t="s">
        <v>577</v>
      </c>
      <c r="D92" s="137" t="s">
        <v>3106</v>
      </c>
    </row>
    <row r="93" spans="1:4" x14ac:dyDescent="0.25">
      <c r="A93" s="88"/>
      <c r="B93" s="26">
        <v>178.45</v>
      </c>
      <c r="C93" s="137" t="s">
        <v>2888</v>
      </c>
      <c r="D93" s="137" t="s">
        <v>3105</v>
      </c>
    </row>
    <row r="94" spans="1:4" x14ac:dyDescent="0.25">
      <c r="A94" s="88"/>
      <c r="B94" s="26">
        <v>2094.4</v>
      </c>
      <c r="C94" s="137" t="s">
        <v>2569</v>
      </c>
      <c r="D94" s="137" t="s">
        <v>3104</v>
      </c>
    </row>
    <row r="95" spans="1:4" x14ac:dyDescent="0.25">
      <c r="A95" s="88"/>
      <c r="B95" s="26">
        <v>856.8</v>
      </c>
      <c r="C95" s="137" t="s">
        <v>2569</v>
      </c>
      <c r="D95" s="137" t="s">
        <v>3103</v>
      </c>
    </row>
    <row r="96" spans="1:4" x14ac:dyDescent="0.25">
      <c r="A96" s="88"/>
      <c r="B96" s="26">
        <v>640</v>
      </c>
      <c r="C96" s="137" t="s">
        <v>2684</v>
      </c>
      <c r="D96" s="137" t="s">
        <v>3102</v>
      </c>
    </row>
    <row r="97" spans="1:4" x14ac:dyDescent="0.25">
      <c r="A97" s="88"/>
      <c r="B97" s="26">
        <v>340</v>
      </c>
      <c r="C97" s="137" t="s">
        <v>2684</v>
      </c>
      <c r="D97" s="137" t="s">
        <v>3101</v>
      </c>
    </row>
    <row r="98" spans="1:4" x14ac:dyDescent="0.25">
      <c r="A98" s="88"/>
      <c r="B98" s="26">
        <v>49.98</v>
      </c>
      <c r="C98" s="137" t="s">
        <v>2583</v>
      </c>
      <c r="D98" s="137" t="s">
        <v>3100</v>
      </c>
    </row>
    <row r="99" spans="1:4" x14ac:dyDescent="0.25">
      <c r="A99" s="88"/>
      <c r="B99" s="26">
        <v>6491.45</v>
      </c>
      <c r="C99" s="137" t="s">
        <v>2583</v>
      </c>
      <c r="D99" s="137" t="s">
        <v>3099</v>
      </c>
    </row>
    <row r="100" spans="1:4" x14ac:dyDescent="0.25">
      <c r="A100" s="88"/>
      <c r="B100" s="26">
        <v>357</v>
      </c>
      <c r="C100" s="137" t="s">
        <v>2065</v>
      </c>
      <c r="D100" s="137" t="s">
        <v>3098</v>
      </c>
    </row>
    <row r="101" spans="1:4" x14ac:dyDescent="0.25">
      <c r="A101" s="88"/>
      <c r="B101" s="26">
        <v>11727.45</v>
      </c>
      <c r="C101" s="137" t="s">
        <v>2569</v>
      </c>
      <c r="D101" s="137" t="s">
        <v>3097</v>
      </c>
    </row>
    <row r="102" spans="1:4" x14ac:dyDescent="0.25">
      <c r="A102" s="88"/>
      <c r="B102" s="26">
        <v>1190</v>
      </c>
      <c r="C102" s="137" t="s">
        <v>2569</v>
      </c>
      <c r="D102" s="137" t="s">
        <v>3096</v>
      </c>
    </row>
    <row r="103" spans="1:4" x14ac:dyDescent="0.25">
      <c r="A103" s="88"/>
      <c r="B103" s="26">
        <v>5533.5</v>
      </c>
      <c r="C103" s="137" t="s">
        <v>133</v>
      </c>
      <c r="D103" s="137" t="s">
        <v>3095</v>
      </c>
    </row>
    <row r="104" spans="1:4" x14ac:dyDescent="0.25">
      <c r="A104" s="88"/>
      <c r="B104" s="26">
        <v>499.8</v>
      </c>
      <c r="C104" s="137" t="s">
        <v>2583</v>
      </c>
      <c r="D104" s="137" t="s">
        <v>3094</v>
      </c>
    </row>
    <row r="105" spans="1:4" x14ac:dyDescent="0.25">
      <c r="A105" s="88"/>
      <c r="B105" s="26">
        <v>1856.4</v>
      </c>
      <c r="C105" s="137" t="s">
        <v>2583</v>
      </c>
      <c r="D105" s="137" t="s">
        <v>3094</v>
      </c>
    </row>
    <row r="106" spans="1:4" x14ac:dyDescent="0.25">
      <c r="A106" s="88"/>
      <c r="B106" s="26">
        <v>360.57</v>
      </c>
      <c r="C106" s="137" t="s">
        <v>230</v>
      </c>
      <c r="D106" s="137" t="s">
        <v>3093</v>
      </c>
    </row>
    <row r="107" spans="1:4" x14ac:dyDescent="0.25">
      <c r="A107" s="88"/>
      <c r="B107" s="26">
        <v>141.37</v>
      </c>
      <c r="C107" s="137" t="s">
        <v>2021</v>
      </c>
      <c r="D107" s="137" t="s">
        <v>3092</v>
      </c>
    </row>
    <row r="108" spans="1:4" x14ac:dyDescent="0.25">
      <c r="A108" s="88"/>
      <c r="B108" s="26">
        <v>3451</v>
      </c>
      <c r="C108" s="137" t="s">
        <v>3079</v>
      </c>
      <c r="D108" s="137" t="s">
        <v>3091</v>
      </c>
    </row>
    <row r="109" spans="1:4" x14ac:dyDescent="0.25">
      <c r="A109" s="88"/>
      <c r="B109" s="26">
        <v>2700</v>
      </c>
      <c r="C109" s="137" t="s">
        <v>3080</v>
      </c>
      <c r="D109" s="137" t="s">
        <v>3090</v>
      </c>
    </row>
    <row r="110" spans="1:4" x14ac:dyDescent="0.25">
      <c r="A110" s="88"/>
      <c r="B110" s="26">
        <v>140.75</v>
      </c>
      <c r="C110" s="137" t="s">
        <v>577</v>
      </c>
      <c r="D110" s="137" t="s">
        <v>3089</v>
      </c>
    </row>
    <row r="111" spans="1:4" x14ac:dyDescent="0.25">
      <c r="A111" s="88"/>
      <c r="B111" s="26">
        <v>517.65</v>
      </c>
      <c r="C111" s="137" t="s">
        <v>76</v>
      </c>
      <c r="D111" s="137" t="s">
        <v>3088</v>
      </c>
    </row>
    <row r="112" spans="1:4" x14ac:dyDescent="0.25">
      <c r="A112" s="88"/>
      <c r="B112" s="26">
        <v>5087.25</v>
      </c>
      <c r="C112" s="137" t="s">
        <v>76</v>
      </c>
      <c r="D112" s="137" t="s">
        <v>3087</v>
      </c>
    </row>
    <row r="113" spans="1:4" x14ac:dyDescent="0.25">
      <c r="A113" s="88"/>
      <c r="B113" s="26">
        <v>208.25</v>
      </c>
      <c r="C113" s="137" t="s">
        <v>76</v>
      </c>
      <c r="D113" s="137" t="s">
        <v>3086</v>
      </c>
    </row>
    <row r="114" spans="1:4" x14ac:dyDescent="0.25">
      <c r="A114" s="88"/>
      <c r="B114" s="26">
        <v>501080</v>
      </c>
      <c r="C114" s="137" t="s">
        <v>2680</v>
      </c>
      <c r="D114" s="137" t="s">
        <v>2680</v>
      </c>
    </row>
    <row r="115" spans="1:4" x14ac:dyDescent="0.25">
      <c r="A115" s="88"/>
      <c r="B115" s="26"/>
      <c r="C115" s="137"/>
      <c r="D115" s="137"/>
    </row>
    <row r="116" spans="1:4" x14ac:dyDescent="0.25">
      <c r="A116" s="88"/>
      <c r="B116" s="26">
        <v>163213</v>
      </c>
      <c r="C116" s="137" t="s">
        <v>2645</v>
      </c>
      <c r="D116" s="137" t="s">
        <v>406</v>
      </c>
    </row>
    <row r="117" spans="1:4" x14ac:dyDescent="0.25">
      <c r="A117" s="88"/>
      <c r="B117" s="26">
        <v>670000</v>
      </c>
      <c r="C117" s="137" t="s">
        <v>143</v>
      </c>
      <c r="D117" s="137" t="s">
        <v>406</v>
      </c>
    </row>
    <row r="118" spans="1:4" x14ac:dyDescent="0.25">
      <c r="A118" s="88"/>
      <c r="B118" s="26">
        <v>31116</v>
      </c>
      <c r="C118" s="137" t="s">
        <v>2610</v>
      </c>
      <c r="D118" s="137" t="s">
        <v>412</v>
      </c>
    </row>
    <row r="119" spans="1:4" x14ac:dyDescent="0.25">
      <c r="A119" s="88"/>
      <c r="B119" s="29"/>
      <c r="C119" s="31"/>
      <c r="D119" s="18"/>
    </row>
    <row r="120" spans="1:4" ht="34.5" x14ac:dyDescent="0.25">
      <c r="A120" s="87" t="s">
        <v>15</v>
      </c>
      <c r="B120" s="13">
        <f>SUM(B121:B122)</f>
        <v>0</v>
      </c>
      <c r="C120" s="31"/>
      <c r="D120" s="18"/>
    </row>
    <row r="121" spans="1:4" ht="23.25" x14ac:dyDescent="0.25">
      <c r="A121" s="88" t="s">
        <v>16</v>
      </c>
      <c r="B121" s="29"/>
      <c r="C121" s="31"/>
      <c r="D121" s="18"/>
    </row>
    <row r="122" spans="1:4" x14ac:dyDescent="0.25">
      <c r="A122" s="88"/>
      <c r="B122" s="29"/>
      <c r="C122" s="31"/>
      <c r="D122" s="91"/>
    </row>
    <row r="123" spans="1:4" ht="135.75" x14ac:dyDescent="0.25">
      <c r="A123" s="87" t="s">
        <v>17</v>
      </c>
      <c r="B123" s="13">
        <f>SUM(B124:B125)</f>
        <v>0</v>
      </c>
      <c r="C123" s="31"/>
      <c r="D123" s="42"/>
    </row>
    <row r="124" spans="1:4" ht="90.75" x14ac:dyDescent="0.25">
      <c r="A124" s="88" t="s">
        <v>18</v>
      </c>
      <c r="B124" s="29"/>
      <c r="C124" s="14"/>
      <c r="D124" s="18"/>
    </row>
    <row r="125" spans="1:4" x14ac:dyDescent="0.25">
      <c r="A125" s="88"/>
      <c r="B125" s="29"/>
      <c r="C125" s="18"/>
      <c r="D125" s="26"/>
    </row>
    <row r="126" spans="1:4" ht="90.75" x14ac:dyDescent="0.25">
      <c r="A126" s="87" t="s">
        <v>19</v>
      </c>
      <c r="B126" s="13">
        <f>SUM(B127:B128)</f>
        <v>0</v>
      </c>
      <c r="C126" s="14"/>
      <c r="D126" s="26"/>
    </row>
    <row r="127" spans="1:4" ht="79.5" x14ac:dyDescent="0.25">
      <c r="A127" s="88" t="s">
        <v>20</v>
      </c>
      <c r="B127" s="29"/>
      <c r="C127" s="18"/>
      <c r="D127" s="26"/>
    </row>
    <row r="128" spans="1:4" x14ac:dyDescent="0.25">
      <c r="A128" s="88"/>
      <c r="B128" s="29"/>
      <c r="C128" s="18"/>
      <c r="D128" s="26"/>
    </row>
    <row r="129" spans="1:4" ht="34.5" x14ac:dyDescent="0.25">
      <c r="A129" s="87" t="s">
        <v>21</v>
      </c>
      <c r="B129" s="13">
        <f>SUM(B130:B131)</f>
        <v>0</v>
      </c>
      <c r="C129" s="18"/>
      <c r="D129" s="26"/>
    </row>
    <row r="130" spans="1:4" ht="23.25" x14ac:dyDescent="0.25">
      <c r="A130" s="88" t="s">
        <v>22</v>
      </c>
      <c r="B130" s="29"/>
      <c r="C130" s="18"/>
      <c r="D130" s="26"/>
    </row>
    <row r="131" spans="1:4" ht="15.75" thickBot="1" x14ac:dyDescent="0.3">
      <c r="A131" s="89"/>
      <c r="B131" s="29"/>
      <c r="C131" s="18"/>
      <c r="D131" s="26"/>
    </row>
    <row r="132" spans="1:4" ht="23.25" thickBot="1" x14ac:dyDescent="0.3">
      <c r="A132" s="39" t="s">
        <v>23</v>
      </c>
      <c r="B132" s="92">
        <f>+B11+B14+B41+B120+B123+B126+B129</f>
        <v>3574083.9499999997</v>
      </c>
      <c r="C132" s="91"/>
      <c r="D132" s="26"/>
    </row>
    <row r="133" spans="1:4" x14ac:dyDescent="0.25">
      <c r="A133" s="2"/>
      <c r="B133" s="2"/>
      <c r="C133" s="2"/>
    </row>
    <row r="134" spans="1:4" x14ac:dyDescent="0.25">
      <c r="A134" s="6"/>
      <c r="B134" s="6"/>
      <c r="C134" s="41"/>
    </row>
    <row r="135" spans="1:4" x14ac:dyDescent="0.25">
      <c r="A135" s="6"/>
      <c r="B135" s="6"/>
      <c r="C135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768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6833" r:id="rId3"/>
      </mc:Fallback>
    </mc:AlternateContent>
  </oleObjects>
</worksheet>
</file>

<file path=xl/worksheets/sheet3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5B42-D68C-44A7-B7C7-07EA589F1009}">
  <dimension ref="A1:D40"/>
  <sheetViews>
    <sheetView workbookViewId="0">
      <selection activeCell="F51" sqref="F5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3040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SUM(B15:B20)</f>
        <v>20659.09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>
        <v>10000</v>
      </c>
      <c r="C16" s="137" t="s">
        <v>254</v>
      </c>
      <c r="D16" s="137" t="s">
        <v>3134</v>
      </c>
    </row>
    <row r="17" spans="1:4" x14ac:dyDescent="0.25">
      <c r="A17" s="31"/>
      <c r="B17" s="26">
        <v>10000</v>
      </c>
      <c r="C17" s="137" t="s">
        <v>2569</v>
      </c>
      <c r="D17" s="137" t="s">
        <v>3135</v>
      </c>
    </row>
    <row r="18" spans="1:4" x14ac:dyDescent="0.25">
      <c r="A18" s="31"/>
      <c r="B18" s="26">
        <v>59.09</v>
      </c>
      <c r="C18" s="137" t="s">
        <v>29</v>
      </c>
      <c r="D18" s="137" t="s">
        <v>3136</v>
      </c>
    </row>
    <row r="19" spans="1:4" x14ac:dyDescent="0.25">
      <c r="A19" s="31"/>
      <c r="B19" s="26">
        <v>600</v>
      </c>
      <c r="C19" s="137" t="s">
        <v>2999</v>
      </c>
      <c r="D19" s="137" t="s">
        <v>357</v>
      </c>
    </row>
    <row r="20" spans="1:4" x14ac:dyDescent="0.25">
      <c r="A20" s="16"/>
      <c r="B20" s="29"/>
      <c r="C20" s="18"/>
      <c r="D20" s="21"/>
    </row>
    <row r="21" spans="1:4" ht="68.25" x14ac:dyDescent="0.25">
      <c r="A21" s="12" t="s">
        <v>13</v>
      </c>
      <c r="B21" s="13">
        <f>SUM(B22:B24)</f>
        <v>7577000</v>
      </c>
      <c r="C21" s="25"/>
      <c r="D21" s="21"/>
    </row>
    <row r="22" spans="1:4" ht="57" x14ac:dyDescent="0.25">
      <c r="A22" s="16" t="s">
        <v>14</v>
      </c>
      <c r="B22" s="29"/>
      <c r="C22" s="25"/>
      <c r="D22" s="21"/>
    </row>
    <row r="23" spans="1:4" x14ac:dyDescent="0.25">
      <c r="A23" s="88"/>
      <c r="B23">
        <v>7577000</v>
      </c>
      <c r="C23" t="s">
        <v>143</v>
      </c>
      <c r="D23" s="137" t="s">
        <v>593</v>
      </c>
    </row>
    <row r="24" spans="1:4" x14ac:dyDescent="0.25">
      <c r="A24" s="88"/>
      <c r="B24" s="26"/>
      <c r="C24" s="26"/>
      <c r="D24" s="26"/>
    </row>
    <row r="25" spans="1:4" ht="34.5" x14ac:dyDescent="0.25">
      <c r="A25" s="87" t="s">
        <v>15</v>
      </c>
      <c r="B25" s="13">
        <f>SUM(B26:B27)</f>
        <v>0</v>
      </c>
      <c r="C25" s="31"/>
      <c r="D25" s="18"/>
    </row>
    <row r="26" spans="1:4" ht="23.25" x14ac:dyDescent="0.25">
      <c r="A26" s="88" t="s">
        <v>16</v>
      </c>
      <c r="B26" s="29"/>
      <c r="C26" s="31"/>
      <c r="D26" s="18"/>
    </row>
    <row r="27" spans="1:4" x14ac:dyDescent="0.25">
      <c r="A27" s="88"/>
      <c r="B27" s="29"/>
      <c r="C27" s="31"/>
      <c r="D27" s="91"/>
    </row>
    <row r="28" spans="1:4" ht="135.75" x14ac:dyDescent="0.25">
      <c r="A28" s="87" t="s">
        <v>17</v>
      </c>
      <c r="B28" s="13">
        <f>SUM(B29:B30)</f>
        <v>0</v>
      </c>
      <c r="C28" s="31"/>
      <c r="D28" s="42"/>
    </row>
    <row r="29" spans="1:4" ht="90.75" x14ac:dyDescent="0.25">
      <c r="A29" s="88" t="s">
        <v>18</v>
      </c>
      <c r="B29" s="29"/>
      <c r="C29" s="14"/>
      <c r="D29" s="18"/>
    </row>
    <row r="30" spans="1:4" x14ac:dyDescent="0.25">
      <c r="A30" s="88"/>
      <c r="B30" s="29"/>
      <c r="C30" s="18"/>
      <c r="D30" s="26"/>
    </row>
    <row r="31" spans="1:4" ht="90.75" x14ac:dyDescent="0.25">
      <c r="A31" s="87" t="s">
        <v>19</v>
      </c>
      <c r="B31" s="13">
        <f>SUM(B32:B33)</f>
        <v>0</v>
      </c>
      <c r="C31" s="14"/>
      <c r="D31" s="26"/>
    </row>
    <row r="32" spans="1:4" ht="79.5" x14ac:dyDescent="0.25">
      <c r="A32" s="88" t="s">
        <v>20</v>
      </c>
      <c r="B32" s="29"/>
      <c r="C32" s="18"/>
      <c r="D32" s="26"/>
    </row>
    <row r="33" spans="1:4" x14ac:dyDescent="0.25">
      <c r="A33" s="88"/>
      <c r="B33" s="29"/>
      <c r="C33" s="18"/>
      <c r="D33" s="26"/>
    </row>
    <row r="34" spans="1:4" ht="34.5" x14ac:dyDescent="0.25">
      <c r="A34" s="87" t="s">
        <v>21</v>
      </c>
      <c r="B34" s="13">
        <f>SUM(B35:B36)</f>
        <v>0</v>
      </c>
      <c r="C34" s="18"/>
      <c r="D34" s="26"/>
    </row>
    <row r="35" spans="1:4" ht="23.25" x14ac:dyDescent="0.25">
      <c r="A35" s="88" t="s">
        <v>22</v>
      </c>
      <c r="B35" s="29"/>
      <c r="C35" s="18"/>
      <c r="D35" s="26"/>
    </row>
    <row r="36" spans="1:4" ht="15.75" thickBot="1" x14ac:dyDescent="0.3">
      <c r="A36" s="89"/>
      <c r="B36" s="29"/>
      <c r="C36" s="18"/>
      <c r="D36" s="26"/>
    </row>
    <row r="37" spans="1:4" ht="23.25" thickBot="1" x14ac:dyDescent="0.3">
      <c r="A37" s="39" t="s">
        <v>23</v>
      </c>
      <c r="B37" s="92">
        <f>+B11+B14+B21+B25+B28+B31+B34</f>
        <v>7597659.0899999999</v>
      </c>
      <c r="C37" s="91"/>
      <c r="D37" s="26"/>
    </row>
    <row r="38" spans="1:4" x14ac:dyDescent="0.25">
      <c r="A38" s="2"/>
      <c r="B38" s="2"/>
      <c r="C38" s="2"/>
    </row>
    <row r="39" spans="1:4" x14ac:dyDescent="0.25">
      <c r="A39" s="6"/>
      <c r="B39" s="6"/>
      <c r="C39" s="41"/>
    </row>
    <row r="40" spans="1:4" x14ac:dyDescent="0.25">
      <c r="A40" s="6"/>
      <c r="B40" s="6"/>
      <c r="C40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778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7857" r:id="rId3"/>
      </mc:Fallback>
    </mc:AlternateContent>
  </oleObjects>
</worksheet>
</file>

<file path=xl/worksheets/sheet3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D7C1-9690-4B45-A2D4-F5500C25E3EA}">
  <dimension ref="A1:D35"/>
  <sheetViews>
    <sheetView topLeftCell="A13" workbookViewId="0">
      <selection activeCell="J27" sqref="J27"/>
    </sheetView>
  </sheetViews>
  <sheetFormatPr defaultRowHeight="15" x14ac:dyDescent="0.25"/>
  <cols>
    <col min="2" max="2" width="10.85546875" customWidth="1"/>
    <col min="3" max="3" width="35.7109375" customWidth="1"/>
    <col min="4" max="4" width="45.71093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3137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SUM(B14:B14)</f>
        <v>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ht="68.25" x14ac:dyDescent="0.25">
      <c r="A15" s="12" t="s">
        <v>13</v>
      </c>
      <c r="B15" s="13">
        <f>SUM(B16:B20)</f>
        <v>584960</v>
      </c>
      <c r="C15" s="25"/>
      <c r="D15" s="21"/>
    </row>
    <row r="16" spans="1:4" ht="57" x14ac:dyDescent="0.25">
      <c r="A16" s="16" t="s">
        <v>14</v>
      </c>
      <c r="B16" s="29"/>
      <c r="C16" s="25"/>
      <c r="D16" s="21"/>
    </row>
    <row r="17" spans="1:4" x14ac:dyDescent="0.25">
      <c r="A17" s="88"/>
      <c r="B17" s="26">
        <v>311000</v>
      </c>
      <c r="C17" s="26" t="s">
        <v>3142</v>
      </c>
      <c r="D17" s="26" t="s">
        <v>3138</v>
      </c>
    </row>
    <row r="18" spans="1:4" x14ac:dyDescent="0.25">
      <c r="A18" s="88"/>
      <c r="B18" s="26">
        <v>76960</v>
      </c>
      <c r="C18" s="26" t="s">
        <v>3143</v>
      </c>
      <c r="D18" s="26" t="s">
        <v>3139</v>
      </c>
    </row>
    <row r="19" spans="1:4" x14ac:dyDescent="0.25">
      <c r="A19" s="88"/>
      <c r="B19" s="26">
        <v>57000</v>
      </c>
      <c r="C19" s="26" t="s">
        <v>40</v>
      </c>
      <c r="D19" s="26" t="s">
        <v>3140</v>
      </c>
    </row>
    <row r="20" spans="1:4" x14ac:dyDescent="0.25">
      <c r="A20" s="88"/>
      <c r="B20" s="26">
        <v>140000</v>
      </c>
      <c r="C20" s="26" t="s">
        <v>3144</v>
      </c>
      <c r="D20" s="26" t="s">
        <v>3141</v>
      </c>
    </row>
    <row r="21" spans="1:4" ht="34.5" x14ac:dyDescent="0.25">
      <c r="A21" s="87" t="s">
        <v>15</v>
      </c>
      <c r="B21" s="13">
        <f>SUM(B22:B22)</f>
        <v>0</v>
      </c>
      <c r="C21" s="31"/>
      <c r="D21" s="18"/>
    </row>
    <row r="22" spans="1:4" ht="23.25" x14ac:dyDescent="0.25">
      <c r="A22" s="88" t="s">
        <v>16</v>
      </c>
      <c r="B22" s="29"/>
      <c r="C22" s="31"/>
      <c r="D22" s="18"/>
    </row>
    <row r="23" spans="1:4" ht="135.75" x14ac:dyDescent="0.25">
      <c r="A23" s="87" t="s">
        <v>17</v>
      </c>
      <c r="B23" s="13">
        <f>SUM(B24:B26)</f>
        <v>0</v>
      </c>
      <c r="C23" s="31"/>
      <c r="D23" s="42"/>
    </row>
    <row r="24" spans="1:4" ht="90.75" x14ac:dyDescent="0.25">
      <c r="A24" s="88" t="s">
        <v>18</v>
      </c>
      <c r="B24" s="29"/>
      <c r="C24" s="14"/>
      <c r="D24" s="18"/>
    </row>
    <row r="25" spans="1:4" x14ac:dyDescent="0.25">
      <c r="A25" s="88"/>
      <c r="B25" s="29"/>
      <c r="C25" s="18"/>
      <c r="D25" s="26"/>
    </row>
    <row r="26" spans="1:4" x14ac:dyDescent="0.25">
      <c r="A26" s="88"/>
      <c r="B26" s="29"/>
      <c r="C26" s="18"/>
      <c r="D26" s="26"/>
    </row>
    <row r="27" spans="1:4" ht="90.75" x14ac:dyDescent="0.25">
      <c r="A27" s="87" t="s">
        <v>19</v>
      </c>
      <c r="B27" s="13">
        <f>SUM(B28:B29)</f>
        <v>0</v>
      </c>
      <c r="C27" s="14"/>
      <c r="D27" s="26"/>
    </row>
    <row r="28" spans="1:4" ht="79.5" x14ac:dyDescent="0.25">
      <c r="A28" s="88" t="s">
        <v>20</v>
      </c>
      <c r="B28" s="29"/>
      <c r="C28" s="18"/>
      <c r="D28" s="26"/>
    </row>
    <row r="29" spans="1:4" x14ac:dyDescent="0.25">
      <c r="A29" s="88"/>
      <c r="B29" s="29"/>
      <c r="C29" s="18"/>
      <c r="D29" s="26"/>
    </row>
    <row r="30" spans="1:4" ht="34.5" x14ac:dyDescent="0.25">
      <c r="A30" s="87" t="s">
        <v>21</v>
      </c>
      <c r="B30" s="13">
        <f>SUM(B31:B31)</f>
        <v>0</v>
      </c>
      <c r="C30" s="18"/>
      <c r="D30" s="26"/>
    </row>
    <row r="31" spans="1:4" ht="24" thickBot="1" x14ac:dyDescent="0.3">
      <c r="A31" s="88" t="s">
        <v>22</v>
      </c>
      <c r="B31" s="29"/>
      <c r="C31" s="18"/>
      <c r="D31" s="26"/>
    </row>
    <row r="32" spans="1:4" ht="23.25" thickBot="1" x14ac:dyDescent="0.3">
      <c r="A32" s="39" t="s">
        <v>23</v>
      </c>
      <c r="B32" s="92">
        <f>+B11+B13+B15+B21+B23+B27+B30</f>
        <v>584960</v>
      </c>
      <c r="C32" s="91"/>
      <c r="D32" s="26"/>
    </row>
    <row r="33" spans="1:3" x14ac:dyDescent="0.25">
      <c r="A33" s="2"/>
      <c r="B33" s="2"/>
      <c r="C33" s="2"/>
    </row>
    <row r="34" spans="1:3" x14ac:dyDescent="0.25">
      <c r="A34" s="6"/>
      <c r="B34" s="6"/>
      <c r="C34" s="41"/>
    </row>
    <row r="35" spans="1:3" x14ac:dyDescent="0.25">
      <c r="A35" s="6"/>
      <c r="B35" s="6"/>
      <c r="C35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788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8881" r:id="rId3"/>
      </mc:Fallback>
    </mc:AlternateContent>
  </oleObjects>
</worksheet>
</file>

<file path=xl/worksheets/sheet3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B44A-45F5-40D5-95BD-D8A638DF5CB6}">
  <dimension ref="A1:D53"/>
  <sheetViews>
    <sheetView topLeftCell="A22" workbookViewId="0">
      <selection activeCell="A44" sqref="A44:XFD44"/>
    </sheetView>
  </sheetViews>
  <sheetFormatPr defaultRowHeight="15" x14ac:dyDescent="0.25"/>
  <cols>
    <col min="2" max="2" width="12.4257812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3145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v>164725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26">
        <v>5948</v>
      </c>
      <c r="C15" s="26" t="s">
        <v>3146</v>
      </c>
      <c r="D15" s="26" t="s">
        <v>411</v>
      </c>
    </row>
    <row r="16" spans="1:4" x14ac:dyDescent="0.25">
      <c r="A16" s="31"/>
      <c r="B16" s="26">
        <v>5517</v>
      </c>
      <c r="C16" s="26" t="s">
        <v>3147</v>
      </c>
      <c r="D16" s="26" t="s">
        <v>411</v>
      </c>
    </row>
    <row r="17" spans="1:4" x14ac:dyDescent="0.25">
      <c r="A17" s="31"/>
      <c r="B17" s="26">
        <v>5549</v>
      </c>
      <c r="C17" s="26" t="s">
        <v>3148</v>
      </c>
      <c r="D17" s="26" t="s">
        <v>411</v>
      </c>
    </row>
    <row r="18" spans="1:4" x14ac:dyDescent="0.25">
      <c r="A18" s="31"/>
      <c r="B18" s="26">
        <v>6947</v>
      </c>
      <c r="C18" s="26" t="s">
        <v>3149</v>
      </c>
      <c r="D18" s="26" t="s">
        <v>411</v>
      </c>
    </row>
    <row r="19" spans="1:4" x14ac:dyDescent="0.25">
      <c r="A19" s="31"/>
      <c r="B19" s="26">
        <v>5432</v>
      </c>
      <c r="C19" s="26" t="s">
        <v>3150</v>
      </c>
      <c r="D19" s="26" t="s">
        <v>411</v>
      </c>
    </row>
    <row r="20" spans="1:4" x14ac:dyDescent="0.25">
      <c r="A20" s="31"/>
      <c r="B20" s="26">
        <v>5383</v>
      </c>
      <c r="C20" s="26" t="s">
        <v>3151</v>
      </c>
      <c r="D20" s="26" t="s">
        <v>411</v>
      </c>
    </row>
    <row r="21" spans="1:4" x14ac:dyDescent="0.25">
      <c r="A21" s="31"/>
      <c r="B21" s="26">
        <v>10450</v>
      </c>
      <c r="C21" s="26" t="s">
        <v>3152</v>
      </c>
      <c r="D21" s="26" t="s">
        <v>411</v>
      </c>
    </row>
    <row r="22" spans="1:4" x14ac:dyDescent="0.25">
      <c r="A22" s="31"/>
      <c r="B22" s="26">
        <v>19986</v>
      </c>
      <c r="C22" s="26" t="s">
        <v>3153</v>
      </c>
      <c r="D22" s="26" t="s">
        <v>411</v>
      </c>
    </row>
    <row r="23" spans="1:4" x14ac:dyDescent="0.25">
      <c r="A23" s="31"/>
      <c r="B23" s="26">
        <v>5225</v>
      </c>
      <c r="C23" s="26" t="s">
        <v>3154</v>
      </c>
      <c r="D23" s="26" t="s">
        <v>411</v>
      </c>
    </row>
    <row r="24" spans="1:4" x14ac:dyDescent="0.25">
      <c r="A24" s="31"/>
      <c r="B24" s="26">
        <v>7439</v>
      </c>
      <c r="C24" s="26" t="s">
        <v>3155</v>
      </c>
      <c r="D24" s="26" t="s">
        <v>411</v>
      </c>
    </row>
    <row r="25" spans="1:4" x14ac:dyDescent="0.25">
      <c r="A25" s="31"/>
      <c r="B25" s="26">
        <v>7466</v>
      </c>
      <c r="C25" s="26" t="s">
        <v>3156</v>
      </c>
      <c r="D25" s="26" t="s">
        <v>411</v>
      </c>
    </row>
    <row r="26" spans="1:4" x14ac:dyDescent="0.25">
      <c r="A26" s="31"/>
      <c r="B26" s="26">
        <v>5532</v>
      </c>
      <c r="C26" s="26" t="s">
        <v>3157</v>
      </c>
      <c r="D26" s="26" t="s">
        <v>411</v>
      </c>
    </row>
    <row r="27" spans="1:4" x14ac:dyDescent="0.25">
      <c r="A27" s="31"/>
      <c r="B27" s="26">
        <v>5281</v>
      </c>
      <c r="C27" s="26" t="s">
        <v>3158</v>
      </c>
      <c r="D27" s="26" t="s">
        <v>411</v>
      </c>
    </row>
    <row r="28" spans="1:4" x14ac:dyDescent="0.25">
      <c r="A28" s="31"/>
      <c r="B28" s="26">
        <v>4272</v>
      </c>
      <c r="C28" s="26" t="s">
        <v>3159</v>
      </c>
      <c r="D28" s="26" t="s">
        <v>411</v>
      </c>
    </row>
    <row r="29" spans="1:4" x14ac:dyDescent="0.25">
      <c r="A29" s="31"/>
      <c r="B29" s="26">
        <v>9905</v>
      </c>
      <c r="C29" s="26" t="s">
        <v>3160</v>
      </c>
      <c r="D29" s="26" t="s">
        <v>411</v>
      </c>
    </row>
    <row r="30" spans="1:4" x14ac:dyDescent="0.25">
      <c r="A30" s="31"/>
      <c r="B30" s="26">
        <v>11336</v>
      </c>
      <c r="C30" s="26" t="s">
        <v>3161</v>
      </c>
      <c r="D30" s="26" t="s">
        <v>411</v>
      </c>
    </row>
    <row r="31" spans="1:4" x14ac:dyDescent="0.25">
      <c r="A31" s="31"/>
      <c r="B31" s="26">
        <v>10904</v>
      </c>
      <c r="C31" s="26" t="s">
        <v>3162</v>
      </c>
      <c r="D31" s="26" t="s">
        <v>411</v>
      </c>
    </row>
    <row r="32" spans="1:4" x14ac:dyDescent="0.25">
      <c r="A32" s="31"/>
      <c r="B32" s="26">
        <v>5047</v>
      </c>
      <c r="C32" s="26" t="s">
        <v>3163</v>
      </c>
      <c r="D32" s="26" t="s">
        <v>411</v>
      </c>
    </row>
    <row r="33" spans="1:4" x14ac:dyDescent="0.25">
      <c r="A33" s="31"/>
      <c r="B33" s="26">
        <v>4936</v>
      </c>
      <c r="C33" s="26" t="s">
        <v>3164</v>
      </c>
      <c r="D33" s="26" t="s">
        <v>411</v>
      </c>
    </row>
    <row r="34" spans="1:4" x14ac:dyDescent="0.25">
      <c r="A34" s="31"/>
      <c r="B34" s="26">
        <v>5830</v>
      </c>
      <c r="C34" s="26" t="s">
        <v>3165</v>
      </c>
      <c r="D34" s="26" t="s">
        <v>411</v>
      </c>
    </row>
    <row r="35" spans="1:4" x14ac:dyDescent="0.25">
      <c r="A35" s="31"/>
      <c r="B35" s="26">
        <v>5079</v>
      </c>
      <c r="C35" s="26" t="s">
        <v>3166</v>
      </c>
      <c r="D35" s="26" t="s">
        <v>411</v>
      </c>
    </row>
    <row r="36" spans="1:4" x14ac:dyDescent="0.25">
      <c r="A36" s="31"/>
      <c r="B36" s="26">
        <v>4950</v>
      </c>
      <c r="C36" s="26" t="s">
        <v>3167</v>
      </c>
      <c r="D36" s="26" t="s">
        <v>411</v>
      </c>
    </row>
    <row r="37" spans="1:4" x14ac:dyDescent="0.25">
      <c r="A37" s="31"/>
      <c r="B37" s="26">
        <v>2801</v>
      </c>
      <c r="C37" s="26" t="s">
        <v>3168</v>
      </c>
      <c r="D37" s="26" t="s">
        <v>411</v>
      </c>
    </row>
    <row r="38" spans="1:4" x14ac:dyDescent="0.25">
      <c r="A38" s="31"/>
      <c r="B38" s="26">
        <v>3510</v>
      </c>
      <c r="C38" s="26" t="s">
        <v>3169</v>
      </c>
      <c r="D38" s="26" t="s">
        <v>411</v>
      </c>
    </row>
    <row r="39" spans="1:4" x14ac:dyDescent="0.25">
      <c r="A39" s="168"/>
      <c r="B39" s="26"/>
      <c r="C39" s="26"/>
      <c r="D39" s="26"/>
    </row>
    <row r="40" spans="1:4" ht="34.5" x14ac:dyDescent="0.25">
      <c r="A40" s="87" t="s">
        <v>15</v>
      </c>
      <c r="B40" s="13">
        <f>SUM(B41:B41)</f>
        <v>0</v>
      </c>
      <c r="C40" s="31"/>
      <c r="D40" s="18"/>
    </row>
    <row r="41" spans="1:4" ht="23.25" x14ac:dyDescent="0.25">
      <c r="A41" s="88" t="s">
        <v>16</v>
      </c>
      <c r="B41" s="29"/>
      <c r="C41" s="31"/>
      <c r="D41" s="18"/>
    </row>
    <row r="42" spans="1:4" ht="135.75" x14ac:dyDescent="0.25">
      <c r="A42" s="87" t="s">
        <v>17</v>
      </c>
      <c r="B42" s="13">
        <f>SUM(B43:B44)</f>
        <v>0</v>
      </c>
      <c r="C42" s="31"/>
      <c r="D42" s="42"/>
    </row>
    <row r="43" spans="1:4" ht="90.75" x14ac:dyDescent="0.25">
      <c r="A43" s="88" t="s">
        <v>18</v>
      </c>
      <c r="B43" s="29"/>
      <c r="C43" s="14"/>
      <c r="D43" s="18"/>
    </row>
    <row r="44" spans="1:4" x14ac:dyDescent="0.25">
      <c r="A44" s="88"/>
      <c r="B44" s="29"/>
      <c r="C44" s="18"/>
      <c r="D44" s="26"/>
    </row>
    <row r="45" spans="1:4" ht="90.75" x14ac:dyDescent="0.25">
      <c r="A45" s="87" t="s">
        <v>19</v>
      </c>
      <c r="B45" s="13">
        <f>SUM(B46:B47)</f>
        <v>0</v>
      </c>
      <c r="C45" s="14"/>
      <c r="D45" s="26"/>
    </row>
    <row r="46" spans="1:4" ht="79.5" x14ac:dyDescent="0.25">
      <c r="A46" s="88" t="s">
        <v>20</v>
      </c>
      <c r="B46" s="29"/>
      <c r="C46" s="18"/>
      <c r="D46" s="26"/>
    </row>
    <row r="47" spans="1:4" x14ac:dyDescent="0.25">
      <c r="A47" s="88"/>
      <c r="B47" s="29"/>
      <c r="C47" s="18"/>
      <c r="D47" s="26"/>
    </row>
    <row r="48" spans="1:4" ht="34.5" x14ac:dyDescent="0.25">
      <c r="A48" s="87" t="s">
        <v>21</v>
      </c>
      <c r="B48" s="13">
        <f>SUM(B49:B49)</f>
        <v>0</v>
      </c>
      <c r="C48" s="18"/>
      <c r="D48" s="26"/>
    </row>
    <row r="49" spans="1:4" ht="24" thickBot="1" x14ac:dyDescent="0.3">
      <c r="A49" s="88" t="s">
        <v>22</v>
      </c>
      <c r="B49" s="29"/>
      <c r="C49" s="18"/>
      <c r="D49" s="26"/>
    </row>
    <row r="50" spans="1:4" ht="23.25" thickBot="1" x14ac:dyDescent="0.3">
      <c r="A50" s="39" t="s">
        <v>23</v>
      </c>
      <c r="B50" s="13">
        <v>164725</v>
      </c>
      <c r="C50" s="91"/>
      <c r="D50" s="26"/>
    </row>
    <row r="51" spans="1:4" x14ac:dyDescent="0.25">
      <c r="A51" s="2"/>
      <c r="B51" s="2"/>
      <c r="C51" s="2"/>
    </row>
    <row r="52" spans="1:4" x14ac:dyDescent="0.25">
      <c r="A52" s="6"/>
      <c r="B52" s="6"/>
      <c r="C52" s="41"/>
    </row>
    <row r="53" spans="1:4" x14ac:dyDescent="0.25">
      <c r="A53" s="6"/>
      <c r="B53" s="6"/>
      <c r="C53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799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79905" r:id="rId3"/>
      </mc:Fallback>
    </mc:AlternateContent>
  </oleObjects>
</worksheet>
</file>

<file path=xl/worksheets/sheet3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ABF71-A692-4BAD-987B-AC7DB099086D}">
  <dimension ref="A1:H45"/>
  <sheetViews>
    <sheetView workbookViewId="0">
      <selection activeCell="C13" sqref="C13:D2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3170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SUM(B12:B29)</f>
        <v>1164091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585</v>
      </c>
      <c r="C13" s="95" t="s">
        <v>302</v>
      </c>
      <c r="D13" s="95" t="s">
        <v>313</v>
      </c>
    </row>
    <row r="14" spans="1:8" x14ac:dyDescent="0.25">
      <c r="A14" s="16"/>
      <c r="B14" s="64">
        <v>654186</v>
      </c>
      <c r="C14" s="95" t="s">
        <v>303</v>
      </c>
      <c r="D14" s="95" t="s">
        <v>314</v>
      </c>
    </row>
    <row r="15" spans="1:8" x14ac:dyDescent="0.25">
      <c r="A15" s="16"/>
      <c r="B15" s="64">
        <v>2351</v>
      </c>
      <c r="C15" s="95" t="s">
        <v>304</v>
      </c>
      <c r="D15" s="95" t="s">
        <v>315</v>
      </c>
      <c r="H15" s="20"/>
    </row>
    <row r="16" spans="1:8" x14ac:dyDescent="0.25">
      <c r="A16" s="16"/>
      <c r="B16" s="64">
        <v>25325</v>
      </c>
      <c r="C16" s="95" t="s">
        <v>305</v>
      </c>
      <c r="D16" s="95" t="s">
        <v>316</v>
      </c>
      <c r="H16" s="20"/>
    </row>
    <row r="17" spans="1:8" x14ac:dyDescent="0.25">
      <c r="A17" s="16"/>
      <c r="B17" s="64">
        <v>6517</v>
      </c>
      <c r="C17" s="95" t="s">
        <v>306</v>
      </c>
      <c r="D17" s="95" t="s">
        <v>317</v>
      </c>
      <c r="H17" s="20"/>
    </row>
    <row r="18" spans="1:8" x14ac:dyDescent="0.25">
      <c r="A18" s="16"/>
      <c r="B18" s="64">
        <v>770</v>
      </c>
      <c r="C18" s="95" t="s">
        <v>307</v>
      </c>
      <c r="D18" s="95" t="s">
        <v>318</v>
      </c>
      <c r="H18" s="20"/>
    </row>
    <row r="19" spans="1:8" x14ac:dyDescent="0.25">
      <c r="A19" s="16"/>
      <c r="B19" s="64">
        <v>1646</v>
      </c>
      <c r="C19" s="95" t="s">
        <v>308</v>
      </c>
      <c r="D19" s="95" t="s">
        <v>319</v>
      </c>
      <c r="H19" s="20"/>
    </row>
    <row r="20" spans="1:8" x14ac:dyDescent="0.25">
      <c r="A20" s="16"/>
      <c r="B20" s="64">
        <v>1050</v>
      </c>
      <c r="C20" s="95" t="s">
        <v>309</v>
      </c>
      <c r="D20" s="95" t="s">
        <v>319</v>
      </c>
      <c r="H20" s="20"/>
    </row>
    <row r="21" spans="1:8" x14ac:dyDescent="0.25">
      <c r="A21" s="16"/>
      <c r="B21" s="64">
        <v>1212</v>
      </c>
      <c r="C21" s="95" t="s">
        <v>310</v>
      </c>
      <c r="D21" s="95" t="s">
        <v>320</v>
      </c>
      <c r="H21" s="24"/>
    </row>
    <row r="22" spans="1:8" x14ac:dyDescent="0.25">
      <c r="A22" s="16"/>
      <c r="B22" s="64">
        <v>918</v>
      </c>
      <c r="C22" s="95" t="s">
        <v>310</v>
      </c>
      <c r="D22" s="95" t="s">
        <v>320</v>
      </c>
    </row>
    <row r="23" spans="1:8" x14ac:dyDescent="0.25">
      <c r="A23" s="16"/>
      <c r="B23" s="64">
        <v>1167</v>
      </c>
      <c r="C23" s="95" t="s">
        <v>310</v>
      </c>
      <c r="D23" s="95" t="s">
        <v>320</v>
      </c>
    </row>
    <row r="24" spans="1:8" x14ac:dyDescent="0.25">
      <c r="A24" s="16"/>
      <c r="B24" s="64">
        <v>50</v>
      </c>
      <c r="C24" s="95" t="s">
        <v>311</v>
      </c>
      <c r="D24" s="95" t="s">
        <v>321</v>
      </c>
    </row>
    <row r="25" spans="1:8" x14ac:dyDescent="0.25">
      <c r="A25" s="16"/>
      <c r="B25" s="66">
        <v>100</v>
      </c>
      <c r="C25" s="95" t="s">
        <v>312</v>
      </c>
      <c r="D25" s="95" t="s">
        <v>321</v>
      </c>
    </row>
    <row r="26" spans="1:8" x14ac:dyDescent="0.25">
      <c r="A26" s="16"/>
      <c r="B26" s="167">
        <v>100</v>
      </c>
      <c r="C26" s="95" t="s">
        <v>312</v>
      </c>
      <c r="D26" s="95" t="s">
        <v>321</v>
      </c>
    </row>
    <row r="27" spans="1:8" x14ac:dyDescent="0.25">
      <c r="A27" s="16"/>
      <c r="B27" s="67">
        <v>284112</v>
      </c>
      <c r="C27" s="95" t="s">
        <v>304</v>
      </c>
      <c r="D27" s="95" t="s">
        <v>322</v>
      </c>
    </row>
    <row r="28" spans="1:8" x14ac:dyDescent="0.25">
      <c r="A28" s="16"/>
      <c r="B28" s="67">
        <v>111799</v>
      </c>
      <c r="C28" s="95" t="s">
        <v>304</v>
      </c>
      <c r="D28" s="95" t="s">
        <v>323</v>
      </c>
    </row>
    <row r="29" spans="1:8" x14ac:dyDescent="0.25">
      <c r="A29" s="16"/>
      <c r="B29" s="67">
        <v>72203</v>
      </c>
      <c r="C29" s="95" t="s">
        <v>304</v>
      </c>
      <c r="D29" s="95" t="s">
        <v>324</v>
      </c>
    </row>
    <row r="30" spans="1:8" ht="34.5" x14ac:dyDescent="0.25">
      <c r="A30" s="12" t="s">
        <v>11</v>
      </c>
      <c r="B30" s="13">
        <f>SUM(B31:B31)</f>
        <v>0</v>
      </c>
      <c r="C30" s="14"/>
      <c r="D30" s="19"/>
    </row>
    <row r="31" spans="1:8" ht="23.25" x14ac:dyDescent="0.25">
      <c r="A31" s="16" t="s">
        <v>12</v>
      </c>
      <c r="B31" s="29"/>
      <c r="C31" s="27"/>
      <c r="D31" s="26"/>
    </row>
    <row r="32" spans="1:8" ht="68.25" x14ac:dyDescent="0.25">
      <c r="A32" s="12" t="s">
        <v>13</v>
      </c>
      <c r="B32" s="13">
        <f>SUM(B33:B33)</f>
        <v>0</v>
      </c>
      <c r="C32" s="25"/>
      <c r="D32" s="21"/>
    </row>
    <row r="33" spans="1:4" ht="57" x14ac:dyDescent="0.25">
      <c r="A33" s="16" t="s">
        <v>14</v>
      </c>
      <c r="B33" s="29"/>
      <c r="C33" s="25"/>
      <c r="D33" s="21"/>
    </row>
    <row r="34" spans="1:4" ht="34.5" x14ac:dyDescent="0.25">
      <c r="A34" s="87" t="s">
        <v>15</v>
      </c>
      <c r="B34" s="13">
        <f>SUM(B35:B35)</f>
        <v>0</v>
      </c>
      <c r="C34" s="31"/>
      <c r="D34" s="18"/>
    </row>
    <row r="35" spans="1:4" ht="23.25" x14ac:dyDescent="0.25">
      <c r="A35" s="88" t="s">
        <v>16</v>
      </c>
      <c r="B35" s="29"/>
      <c r="C35" s="31"/>
      <c r="D35" s="18"/>
    </row>
    <row r="36" spans="1:4" ht="135.75" x14ac:dyDescent="0.25">
      <c r="A36" s="87" t="s">
        <v>17</v>
      </c>
      <c r="B36" s="13">
        <f>SUM(B37:B37)</f>
        <v>0</v>
      </c>
      <c r="C36" s="31"/>
      <c r="D36" s="42"/>
    </row>
    <row r="37" spans="1:4" ht="90.75" x14ac:dyDescent="0.25">
      <c r="A37" s="88" t="s">
        <v>18</v>
      </c>
      <c r="B37" s="29"/>
      <c r="C37" s="14"/>
      <c r="D37" s="18"/>
    </row>
    <row r="38" spans="1:4" ht="90.75" x14ac:dyDescent="0.25">
      <c r="A38" s="87" t="s">
        <v>19</v>
      </c>
      <c r="B38" s="13">
        <f>SUM(B39:B39)</f>
        <v>0</v>
      </c>
      <c r="C38" s="14"/>
      <c r="D38" s="26"/>
    </row>
    <row r="39" spans="1:4" ht="79.5" x14ac:dyDescent="0.25">
      <c r="A39" s="88" t="s">
        <v>20</v>
      </c>
      <c r="B39" s="29"/>
      <c r="C39" s="18"/>
      <c r="D39" s="26"/>
    </row>
    <row r="40" spans="1:4" ht="34.5" x14ac:dyDescent="0.25">
      <c r="A40" s="87" t="s">
        <v>21</v>
      </c>
      <c r="B40" s="13">
        <f>SUM(B41:B41)</f>
        <v>0</v>
      </c>
      <c r="C40" s="18"/>
      <c r="D40" s="26"/>
    </row>
    <row r="41" spans="1:4" ht="24" thickBot="1" x14ac:dyDescent="0.3">
      <c r="A41" s="88" t="s">
        <v>22</v>
      </c>
      <c r="B41" s="29"/>
      <c r="C41" s="18"/>
      <c r="D41" s="26"/>
    </row>
    <row r="42" spans="1:4" ht="23.25" thickBot="1" x14ac:dyDescent="0.3">
      <c r="A42" s="39" t="s">
        <v>23</v>
      </c>
      <c r="B42" s="92">
        <f>+B11+B30+B32+B34+B36+B38+B40</f>
        <v>1164091</v>
      </c>
      <c r="C42" s="91"/>
      <c r="D42" s="26"/>
    </row>
    <row r="43" spans="1:4" x14ac:dyDescent="0.25">
      <c r="A43" s="2"/>
      <c r="B43" s="2"/>
      <c r="C43" s="2"/>
    </row>
    <row r="44" spans="1:4" x14ac:dyDescent="0.25">
      <c r="A44" s="6"/>
      <c r="B44" s="6"/>
      <c r="C44" s="41"/>
    </row>
    <row r="45" spans="1:4" x14ac:dyDescent="0.25">
      <c r="A45" s="6"/>
      <c r="B45" s="6"/>
      <c r="C45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809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80929" r:id="rId3"/>
      </mc:Fallback>
    </mc:AlternateContent>
  </oleObjects>
</worksheet>
</file>

<file path=xl/worksheets/sheet3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2E24-DA7D-48B7-B189-760A689E1597}">
  <dimension ref="A1:D24"/>
  <sheetViews>
    <sheetView topLeftCell="A5" workbookViewId="0">
      <selection activeCell="D24" sqref="D2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3171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SUM(B14:B15)</f>
        <v>414.2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>
        <v>414.2</v>
      </c>
      <c r="C15" t="s">
        <v>3173</v>
      </c>
      <c r="D15" t="s">
        <v>3172</v>
      </c>
    </row>
    <row r="16" spans="1:4" ht="68.25" x14ac:dyDescent="0.25">
      <c r="A16" s="12" t="s">
        <v>13</v>
      </c>
      <c r="B16" s="13">
        <f>SUM(B17:B18)</f>
        <v>2500</v>
      </c>
      <c r="C16" s="25"/>
      <c r="D16" s="21"/>
    </row>
    <row r="17" spans="1:4" ht="57" x14ac:dyDescent="0.25">
      <c r="A17" s="16" t="s">
        <v>14</v>
      </c>
      <c r="B17" s="29"/>
      <c r="C17" s="25"/>
      <c r="D17" s="21"/>
    </row>
    <row r="18" spans="1:4" x14ac:dyDescent="0.25">
      <c r="A18" s="88"/>
      <c r="B18">
        <v>2500</v>
      </c>
      <c r="C18" t="s">
        <v>45</v>
      </c>
      <c r="D18" t="s">
        <v>411</v>
      </c>
    </row>
    <row r="19" spans="1:4" ht="34.5" x14ac:dyDescent="0.25">
      <c r="A19" s="87" t="s">
        <v>15</v>
      </c>
      <c r="B19" s="13">
        <f>SUM(B20:B20)</f>
        <v>0</v>
      </c>
      <c r="C19" s="31"/>
      <c r="D19" s="18"/>
    </row>
    <row r="20" spans="1:4" ht="24" thickBot="1" x14ac:dyDescent="0.3">
      <c r="A20" s="88" t="s">
        <v>16</v>
      </c>
      <c r="B20" s="29"/>
      <c r="C20" s="31"/>
      <c r="D20" s="18"/>
    </row>
    <row r="21" spans="1:4" ht="23.25" thickBot="1" x14ac:dyDescent="0.3">
      <c r="A21" s="39" t="s">
        <v>23</v>
      </c>
      <c r="B21" s="92">
        <v>29142</v>
      </c>
      <c r="C21" s="91"/>
      <c r="D21" s="26"/>
    </row>
    <row r="22" spans="1:4" x14ac:dyDescent="0.25">
      <c r="A22" s="2"/>
      <c r="B22" s="2"/>
      <c r="C22" s="2"/>
    </row>
    <row r="23" spans="1:4" x14ac:dyDescent="0.25">
      <c r="A23" s="6"/>
      <c r="B23" s="6"/>
      <c r="C23" s="41"/>
    </row>
    <row r="24" spans="1:4" x14ac:dyDescent="0.25">
      <c r="A24" s="6"/>
      <c r="B24" s="6"/>
      <c r="C24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819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81953" r:id="rId3"/>
      </mc:Fallback>
    </mc:AlternateContent>
  </oleObjects>
</worksheet>
</file>

<file path=xl/worksheets/sheet3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7717-AECA-4C69-A7A8-4310E0AE272D}">
  <dimension ref="A1:D40"/>
  <sheetViews>
    <sheetView topLeftCell="A10" workbookViewId="0">
      <selection activeCell="F20" sqref="F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3174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SUM(B14:B23)</f>
        <v>27389.93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26">
        <v>600</v>
      </c>
      <c r="C15" s="26" t="s">
        <v>2999</v>
      </c>
      <c r="D15" s="26" t="s">
        <v>2999</v>
      </c>
    </row>
    <row r="16" spans="1:4" x14ac:dyDescent="0.25">
      <c r="A16" s="31"/>
      <c r="B16" s="26">
        <v>2500</v>
      </c>
      <c r="C16" s="26" t="s">
        <v>2626</v>
      </c>
      <c r="D16" s="26" t="s">
        <v>2626</v>
      </c>
    </row>
    <row r="17" spans="1:4" x14ac:dyDescent="0.25">
      <c r="A17" s="31"/>
      <c r="B17" s="26">
        <v>7037.42</v>
      </c>
      <c r="C17" s="26" t="s">
        <v>3180</v>
      </c>
      <c r="D17" s="26" t="s">
        <v>3175</v>
      </c>
    </row>
    <row r="18" spans="1:4" x14ac:dyDescent="0.25">
      <c r="A18" s="31"/>
      <c r="B18" s="26">
        <v>500</v>
      </c>
      <c r="C18" s="26" t="s">
        <v>3181</v>
      </c>
      <c r="D18" s="26" t="s">
        <v>3247</v>
      </c>
    </row>
    <row r="19" spans="1:4" x14ac:dyDescent="0.25">
      <c r="A19" s="31"/>
      <c r="B19" s="26">
        <v>1179.99</v>
      </c>
      <c r="C19" s="26" t="s">
        <v>3182</v>
      </c>
      <c r="D19" s="26" t="s">
        <v>3176</v>
      </c>
    </row>
    <row r="20" spans="1:4" x14ac:dyDescent="0.25">
      <c r="A20" s="31"/>
      <c r="B20" s="26">
        <v>248.52</v>
      </c>
      <c r="C20" s="26" t="s">
        <v>3173</v>
      </c>
      <c r="D20" s="26" t="s">
        <v>3177</v>
      </c>
    </row>
    <row r="21" spans="1:4" x14ac:dyDescent="0.25">
      <c r="A21" s="31"/>
      <c r="B21" s="26">
        <v>5000</v>
      </c>
      <c r="C21" s="26" t="s">
        <v>3183</v>
      </c>
      <c r="D21" s="26" t="s">
        <v>3178</v>
      </c>
    </row>
    <row r="22" spans="1:4" x14ac:dyDescent="0.25">
      <c r="A22" s="31"/>
      <c r="B22" s="26">
        <v>10000</v>
      </c>
      <c r="C22" s="26" t="s">
        <v>2569</v>
      </c>
      <c r="D22" s="26" t="s">
        <v>2569</v>
      </c>
    </row>
    <row r="23" spans="1:4" x14ac:dyDescent="0.25">
      <c r="A23" s="31"/>
      <c r="B23" s="26">
        <v>324</v>
      </c>
      <c r="C23" s="26" t="s">
        <v>3184</v>
      </c>
      <c r="D23" s="26" t="s">
        <v>3179</v>
      </c>
    </row>
    <row r="24" spans="1:4" ht="68.25" x14ac:dyDescent="0.25">
      <c r="A24" s="12" t="s">
        <v>13</v>
      </c>
      <c r="B24" s="13">
        <f>SUM(B25:B25)</f>
        <v>0</v>
      </c>
      <c r="C24" s="25"/>
      <c r="D24" s="21"/>
    </row>
    <row r="25" spans="1:4" ht="57" x14ac:dyDescent="0.25">
      <c r="A25" s="16" t="s">
        <v>14</v>
      </c>
      <c r="B25" s="29"/>
      <c r="C25" s="25"/>
      <c r="D25" s="21"/>
    </row>
    <row r="26" spans="1:4" ht="34.5" x14ac:dyDescent="0.25">
      <c r="A26" s="87" t="s">
        <v>15</v>
      </c>
      <c r="B26" s="13">
        <f>SUM(B27:B27)</f>
        <v>0</v>
      </c>
      <c r="C26" s="31"/>
      <c r="D26" s="18"/>
    </row>
    <row r="27" spans="1:4" ht="23.25" x14ac:dyDescent="0.25">
      <c r="A27" s="88" t="s">
        <v>16</v>
      </c>
      <c r="B27" s="29"/>
      <c r="C27" s="31"/>
      <c r="D27" s="18"/>
    </row>
    <row r="28" spans="1:4" ht="135.75" x14ac:dyDescent="0.25">
      <c r="A28" s="87" t="s">
        <v>17</v>
      </c>
      <c r="B28" s="13">
        <f>SUM(B29:B31)</f>
        <v>0</v>
      </c>
      <c r="C28" s="31"/>
      <c r="D28" s="42"/>
    </row>
    <row r="29" spans="1:4" ht="90.75" x14ac:dyDescent="0.25">
      <c r="A29" s="88" t="s">
        <v>18</v>
      </c>
      <c r="B29" s="29"/>
      <c r="C29" s="14"/>
      <c r="D29" s="18"/>
    </row>
    <row r="30" spans="1:4" x14ac:dyDescent="0.25">
      <c r="A30" s="88"/>
      <c r="B30" s="29"/>
      <c r="C30" s="18"/>
      <c r="D30" s="26"/>
    </row>
    <row r="31" spans="1:4" x14ac:dyDescent="0.25">
      <c r="A31" s="88"/>
      <c r="B31" s="29"/>
      <c r="C31" s="18"/>
      <c r="D31" s="26"/>
    </row>
    <row r="32" spans="1:4" ht="90.75" x14ac:dyDescent="0.25">
      <c r="A32" s="87" t="s">
        <v>19</v>
      </c>
      <c r="B32" s="13">
        <f>SUM(B33:B34)</f>
        <v>0</v>
      </c>
      <c r="C32" s="14"/>
      <c r="D32" s="26"/>
    </row>
    <row r="33" spans="1:4" ht="79.5" x14ac:dyDescent="0.25">
      <c r="A33" s="88" t="s">
        <v>20</v>
      </c>
      <c r="B33" s="29"/>
      <c r="C33" s="18"/>
      <c r="D33" s="26"/>
    </row>
    <row r="34" spans="1:4" x14ac:dyDescent="0.25">
      <c r="A34" s="88"/>
      <c r="B34" s="29"/>
      <c r="C34" s="18"/>
      <c r="D34" s="26"/>
    </row>
    <row r="35" spans="1:4" ht="34.5" x14ac:dyDescent="0.25">
      <c r="A35" s="87" t="s">
        <v>21</v>
      </c>
      <c r="B35" s="13">
        <f>SUM(B36:B36)</f>
        <v>0</v>
      </c>
      <c r="C35" s="18"/>
      <c r="D35" s="26"/>
    </row>
    <row r="36" spans="1:4" ht="24" thickBot="1" x14ac:dyDescent="0.3">
      <c r="A36" s="88" t="s">
        <v>22</v>
      </c>
      <c r="B36" s="29"/>
      <c r="C36" s="18"/>
      <c r="D36" s="26"/>
    </row>
    <row r="37" spans="1:4" ht="23.25" thickBot="1" x14ac:dyDescent="0.3">
      <c r="A37" s="39" t="s">
        <v>23</v>
      </c>
      <c r="B37" s="92">
        <f>+B11+B13+B24+B26+B28+B32+B35</f>
        <v>27389.93</v>
      </c>
      <c r="C37" s="91"/>
      <c r="D37" s="26"/>
    </row>
    <row r="38" spans="1:4" x14ac:dyDescent="0.25">
      <c r="A38" s="2"/>
      <c r="B38" s="2"/>
      <c r="C38" s="2"/>
    </row>
    <row r="39" spans="1:4" x14ac:dyDescent="0.25">
      <c r="A39" s="6"/>
      <c r="B39" s="6"/>
      <c r="C39" s="41"/>
    </row>
    <row r="40" spans="1:4" x14ac:dyDescent="0.25">
      <c r="A40" s="6"/>
      <c r="B40" s="6"/>
      <c r="C40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921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92193" r:id="rId3"/>
      </mc:Fallback>
    </mc:AlternateContent>
  </oleObjects>
</worksheet>
</file>

<file path=xl/worksheets/sheet3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23A17-3702-484B-A233-53F1976341C9}">
  <dimension ref="A1:D41"/>
  <sheetViews>
    <sheetView workbookViewId="0">
      <selection activeCell="A38" sqref="A38:XFD6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3185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SUM(B14:B25)</f>
        <v>92721.17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26">
        <v>3520</v>
      </c>
      <c r="C15" s="26" t="s">
        <v>3186</v>
      </c>
      <c r="D15" s="26" t="s">
        <v>3197</v>
      </c>
    </row>
    <row r="16" spans="1:4" x14ac:dyDescent="0.25">
      <c r="A16" s="31"/>
      <c r="B16" s="26">
        <v>7029.9</v>
      </c>
      <c r="C16" s="26" t="s">
        <v>3187</v>
      </c>
      <c r="D16" s="26" t="s">
        <v>3198</v>
      </c>
    </row>
    <row r="17" spans="1:4" x14ac:dyDescent="0.25">
      <c r="A17" s="31"/>
      <c r="B17" s="26">
        <v>1666</v>
      </c>
      <c r="C17" s="26" t="s">
        <v>3188</v>
      </c>
      <c r="D17" s="26" t="s">
        <v>3199</v>
      </c>
    </row>
    <row r="18" spans="1:4" x14ac:dyDescent="0.25">
      <c r="A18" s="31"/>
      <c r="B18" s="26">
        <v>9461.26</v>
      </c>
      <c r="C18" s="26" t="s">
        <v>3189</v>
      </c>
      <c r="D18" s="26" t="s">
        <v>3200</v>
      </c>
    </row>
    <row r="19" spans="1:4" x14ac:dyDescent="0.25">
      <c r="A19" s="31"/>
      <c r="B19" s="26">
        <v>13250</v>
      </c>
      <c r="C19" s="26" t="s">
        <v>3190</v>
      </c>
      <c r="D19" s="26" t="s">
        <v>3201</v>
      </c>
    </row>
    <row r="20" spans="1:4" x14ac:dyDescent="0.25">
      <c r="A20" s="31"/>
      <c r="B20" s="26">
        <v>445.54</v>
      </c>
      <c r="C20" s="26" t="s">
        <v>3191</v>
      </c>
      <c r="D20" s="26" t="s">
        <v>3202</v>
      </c>
    </row>
    <row r="21" spans="1:4" x14ac:dyDescent="0.25">
      <c r="A21" s="31"/>
      <c r="B21" s="26">
        <v>893.31</v>
      </c>
      <c r="C21" s="26" t="s">
        <v>3192</v>
      </c>
      <c r="D21" s="26" t="s">
        <v>3203</v>
      </c>
    </row>
    <row r="22" spans="1:4" x14ac:dyDescent="0.25">
      <c r="A22" s="31"/>
      <c r="B22" s="26">
        <v>932.31</v>
      </c>
      <c r="C22" s="26" t="s">
        <v>3193</v>
      </c>
      <c r="D22" s="26" t="s">
        <v>3204</v>
      </c>
    </row>
    <row r="23" spans="1:4" x14ac:dyDescent="0.25">
      <c r="A23" s="31"/>
      <c r="B23" s="26">
        <v>18504.02</v>
      </c>
      <c r="C23" s="26" t="s">
        <v>3194</v>
      </c>
      <c r="D23" s="26" t="s">
        <v>3205</v>
      </c>
    </row>
    <row r="24" spans="1:4" x14ac:dyDescent="0.25">
      <c r="A24" s="31"/>
      <c r="B24" s="26">
        <v>30116.83</v>
      </c>
      <c r="C24" s="26" t="s">
        <v>3195</v>
      </c>
      <c r="D24" s="26" t="s">
        <v>3206</v>
      </c>
    </row>
    <row r="25" spans="1:4" x14ac:dyDescent="0.25">
      <c r="A25" s="31"/>
      <c r="B25" s="26">
        <v>6902</v>
      </c>
      <c r="C25" s="26" t="s">
        <v>3196</v>
      </c>
      <c r="D25" s="26" t="s">
        <v>3207</v>
      </c>
    </row>
    <row r="26" spans="1:4" ht="68.25" x14ac:dyDescent="0.25">
      <c r="A26" s="12" t="s">
        <v>13</v>
      </c>
      <c r="B26" s="13">
        <f>SUM(B27:B27)</f>
        <v>0</v>
      </c>
      <c r="C26" s="25"/>
      <c r="D26" s="21"/>
    </row>
    <row r="27" spans="1:4" ht="57" x14ac:dyDescent="0.25">
      <c r="A27" s="16" t="s">
        <v>14</v>
      </c>
      <c r="B27" s="29"/>
      <c r="C27" s="25"/>
      <c r="D27" s="21"/>
    </row>
    <row r="28" spans="1:4" ht="34.5" x14ac:dyDescent="0.25">
      <c r="A28" s="87" t="s">
        <v>15</v>
      </c>
      <c r="B28" s="13">
        <f>SUM(B29:B29)</f>
        <v>0</v>
      </c>
      <c r="C28" s="31"/>
      <c r="D28" s="18"/>
    </row>
    <row r="29" spans="1:4" ht="23.25" x14ac:dyDescent="0.25">
      <c r="A29" s="88" t="s">
        <v>16</v>
      </c>
      <c r="B29" s="29"/>
      <c r="C29" s="31"/>
      <c r="D29" s="18"/>
    </row>
    <row r="30" spans="1:4" ht="135.75" x14ac:dyDescent="0.25">
      <c r="A30" s="87" t="s">
        <v>17</v>
      </c>
      <c r="B30" s="13">
        <f>SUM(B31:B33)</f>
        <v>0</v>
      </c>
      <c r="C30" s="31"/>
      <c r="D30" s="42"/>
    </row>
    <row r="31" spans="1:4" ht="90.75" x14ac:dyDescent="0.25">
      <c r="A31" s="88" t="s">
        <v>18</v>
      </c>
      <c r="B31" s="29"/>
      <c r="C31" s="14"/>
      <c r="D31" s="18"/>
    </row>
    <row r="32" spans="1:4" x14ac:dyDescent="0.25">
      <c r="A32" s="88"/>
      <c r="B32" s="29"/>
      <c r="C32" s="18"/>
      <c r="D32" s="26"/>
    </row>
    <row r="33" spans="1:4" x14ac:dyDescent="0.25">
      <c r="A33" s="88"/>
      <c r="B33" s="29"/>
      <c r="C33" s="18"/>
      <c r="D33" s="26"/>
    </row>
    <row r="34" spans="1:4" ht="90.75" x14ac:dyDescent="0.25">
      <c r="A34" s="87" t="s">
        <v>19</v>
      </c>
      <c r="B34" s="13">
        <f>SUM(B35:B35)</f>
        <v>0</v>
      </c>
      <c r="C34" s="14"/>
      <c r="D34" s="26"/>
    </row>
    <row r="35" spans="1:4" ht="79.5" x14ac:dyDescent="0.25">
      <c r="A35" s="88" t="s">
        <v>20</v>
      </c>
      <c r="B35" s="29"/>
      <c r="C35" s="18"/>
      <c r="D35" s="26"/>
    </row>
    <row r="36" spans="1:4" ht="34.5" x14ac:dyDescent="0.25">
      <c r="A36" s="87" t="s">
        <v>21</v>
      </c>
      <c r="B36" s="13">
        <f>SUM(B37:B37)</f>
        <v>0</v>
      </c>
      <c r="C36" s="18"/>
      <c r="D36" s="26"/>
    </row>
    <row r="37" spans="1:4" ht="24" thickBot="1" x14ac:dyDescent="0.3">
      <c r="A37" s="88" t="s">
        <v>22</v>
      </c>
      <c r="B37" s="29"/>
      <c r="C37" s="18"/>
      <c r="D37" s="26"/>
    </row>
    <row r="38" spans="1:4" ht="23.25" thickBot="1" x14ac:dyDescent="0.3">
      <c r="A38" s="39" t="s">
        <v>23</v>
      </c>
      <c r="B38" s="92">
        <f>+B11+B13+B26+B28+B30+B34+B36</f>
        <v>92721.17</v>
      </c>
      <c r="C38" s="91"/>
      <c r="D38" s="26"/>
    </row>
    <row r="39" spans="1:4" x14ac:dyDescent="0.25">
      <c r="A39" s="2"/>
      <c r="B39" s="2"/>
      <c r="C39" s="2"/>
    </row>
    <row r="40" spans="1:4" x14ac:dyDescent="0.25">
      <c r="A40" s="6"/>
      <c r="B40" s="6"/>
      <c r="C40" s="41"/>
    </row>
    <row r="41" spans="1:4" x14ac:dyDescent="0.25">
      <c r="A41" s="6"/>
      <c r="B41" s="6"/>
      <c r="C41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932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93217" r:id="rId3"/>
      </mc:Fallback>
    </mc:AlternateContent>
  </oleObjects>
</worksheet>
</file>

<file path=xl/worksheets/sheet3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B63C6-DFE3-420E-ABBE-7BF8594B9048}">
  <dimension ref="A1:D31"/>
  <sheetViews>
    <sheetView workbookViewId="0">
      <selection activeCell="A27" sqref="A27:XFD5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3208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SUM(B14:B15)</f>
        <v>500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26">
        <v>500</v>
      </c>
      <c r="C15" s="26" t="s">
        <v>3209</v>
      </c>
      <c r="D15" s="26" t="s">
        <v>3209</v>
      </c>
    </row>
    <row r="16" spans="1:4" ht="68.25" x14ac:dyDescent="0.25">
      <c r="A16" s="12" t="s">
        <v>13</v>
      </c>
      <c r="B16" s="13">
        <f>SUM(B17:B17)</f>
        <v>0</v>
      </c>
      <c r="C16" s="25"/>
      <c r="D16" s="21"/>
    </row>
    <row r="17" spans="1:4" ht="57" x14ac:dyDescent="0.25">
      <c r="A17" s="16" t="s">
        <v>14</v>
      </c>
      <c r="B17" s="29"/>
      <c r="C17" s="25"/>
      <c r="D17" s="21"/>
    </row>
    <row r="18" spans="1:4" ht="34.5" x14ac:dyDescent="0.25">
      <c r="A18" s="87" t="s">
        <v>15</v>
      </c>
      <c r="B18" s="13">
        <f>SUM(B19:B19)</f>
        <v>0</v>
      </c>
      <c r="C18" s="31"/>
      <c r="D18" s="18"/>
    </row>
    <row r="19" spans="1:4" ht="23.25" x14ac:dyDescent="0.25">
      <c r="A19" s="88" t="s">
        <v>16</v>
      </c>
      <c r="B19" s="29"/>
      <c r="C19" s="31"/>
      <c r="D19" s="18"/>
    </row>
    <row r="20" spans="1:4" ht="135.75" x14ac:dyDescent="0.25">
      <c r="A20" s="87" t="s">
        <v>17</v>
      </c>
      <c r="B20" s="13">
        <f>SUM(B21:B21)</f>
        <v>0</v>
      </c>
      <c r="C20" s="31"/>
      <c r="D20" s="42"/>
    </row>
    <row r="21" spans="1:4" ht="90.75" x14ac:dyDescent="0.25">
      <c r="A21" s="88" t="s">
        <v>18</v>
      </c>
      <c r="B21" s="29"/>
      <c r="C21" s="14"/>
      <c r="D21" s="18"/>
    </row>
    <row r="22" spans="1:4" ht="90.75" x14ac:dyDescent="0.25">
      <c r="A22" s="87" t="s">
        <v>19</v>
      </c>
      <c r="B22" s="13">
        <f>SUM(B23:B24)</f>
        <v>0</v>
      </c>
      <c r="C22" s="14"/>
      <c r="D22" s="26"/>
    </row>
    <row r="23" spans="1:4" ht="79.5" x14ac:dyDescent="0.25">
      <c r="A23" s="88" t="s">
        <v>20</v>
      </c>
      <c r="B23" s="29"/>
      <c r="C23" s="18"/>
      <c r="D23" s="26"/>
    </row>
    <row r="24" spans="1:4" x14ac:dyDescent="0.25">
      <c r="A24" s="88"/>
      <c r="B24" s="29"/>
      <c r="C24" s="18"/>
      <c r="D24" s="26"/>
    </row>
    <row r="25" spans="1:4" ht="34.5" x14ac:dyDescent="0.25">
      <c r="A25" s="87" t="s">
        <v>21</v>
      </c>
      <c r="B25" s="13">
        <f>SUM(B26:B27)</f>
        <v>0</v>
      </c>
      <c r="C25" s="18"/>
      <c r="D25" s="26"/>
    </row>
    <row r="26" spans="1:4" ht="23.25" x14ac:dyDescent="0.25">
      <c r="A26" s="88" t="s">
        <v>22</v>
      </c>
      <c r="B26" s="29"/>
      <c r="C26" s="18"/>
      <c r="D26" s="26"/>
    </row>
    <row r="27" spans="1:4" ht="15.75" thickBot="1" x14ac:dyDescent="0.3">
      <c r="A27" s="90"/>
      <c r="B27" s="29"/>
      <c r="C27" s="18"/>
      <c r="D27" s="26"/>
    </row>
    <row r="28" spans="1:4" ht="23.25" thickBot="1" x14ac:dyDescent="0.3">
      <c r="A28" s="39" t="s">
        <v>23</v>
      </c>
      <c r="B28" s="92">
        <f>+B11+B13+B16+B18+B20+B22+B25</f>
        <v>500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/>
    </row>
    <row r="31" spans="1:4" x14ac:dyDescent="0.25">
      <c r="A31" s="6"/>
      <c r="B31" s="6"/>
      <c r="C31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942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94241" r:id="rId3"/>
      </mc:Fallback>
    </mc:AlternateContent>
  </oleObjects>
</worksheet>
</file>

<file path=xl/worksheets/sheet3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40EB7-20BC-4B89-B9B0-107DDA350D60}">
  <dimension ref="A1:D30"/>
  <sheetViews>
    <sheetView workbookViewId="0">
      <selection activeCell="A27" sqref="A27:XFD5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3210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SUM(B14:B16)</f>
        <v>584.85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26">
        <v>220.15</v>
      </c>
      <c r="C15" s="26" t="s">
        <v>3079</v>
      </c>
      <c r="D15" s="26" t="s">
        <v>3211</v>
      </c>
    </row>
    <row r="16" spans="1:4" x14ac:dyDescent="0.25">
      <c r="A16" s="31"/>
      <c r="B16" s="26">
        <v>364.7</v>
      </c>
      <c r="C16" s="26" t="s">
        <v>3184</v>
      </c>
      <c r="D16" s="26" t="s">
        <v>3212</v>
      </c>
    </row>
    <row r="17" spans="1:4" ht="68.25" x14ac:dyDescent="0.25">
      <c r="A17" s="12" t="s">
        <v>13</v>
      </c>
      <c r="B17" s="13">
        <f>SUM(B18:B18)</f>
        <v>0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ht="34.5" x14ac:dyDescent="0.25">
      <c r="A19" s="87" t="s">
        <v>15</v>
      </c>
      <c r="B19" s="13">
        <f>SUM(B20:B20)</f>
        <v>0</v>
      </c>
      <c r="C19" s="31"/>
      <c r="D19" s="18"/>
    </row>
    <row r="20" spans="1:4" ht="23.25" x14ac:dyDescent="0.25">
      <c r="A20" s="88" t="s">
        <v>16</v>
      </c>
      <c r="B20" s="29"/>
      <c r="C20" s="31"/>
      <c r="D20" s="18"/>
    </row>
    <row r="21" spans="1:4" ht="135.75" x14ac:dyDescent="0.25">
      <c r="A21" s="87" t="s">
        <v>17</v>
      </c>
      <c r="B21" s="13">
        <f>SUM(B22:B22)</f>
        <v>0</v>
      </c>
      <c r="C21" s="31"/>
      <c r="D21" s="42"/>
    </row>
    <row r="22" spans="1:4" ht="90.75" x14ac:dyDescent="0.25">
      <c r="A22" s="88" t="s">
        <v>18</v>
      </c>
      <c r="B22" s="29"/>
      <c r="C22" s="14"/>
      <c r="D22" s="18"/>
    </row>
    <row r="23" spans="1:4" ht="90.75" x14ac:dyDescent="0.25">
      <c r="A23" s="87" t="s">
        <v>19</v>
      </c>
      <c r="B23" s="13">
        <f>SUM(B24:B24)</f>
        <v>0</v>
      </c>
      <c r="C23" s="14"/>
      <c r="D23" s="26"/>
    </row>
    <row r="24" spans="1:4" ht="79.5" x14ac:dyDescent="0.25">
      <c r="A24" s="88" t="s">
        <v>20</v>
      </c>
      <c r="B24" s="29"/>
      <c r="C24" s="18"/>
      <c r="D24" s="26"/>
    </row>
    <row r="25" spans="1:4" ht="34.5" x14ac:dyDescent="0.25">
      <c r="A25" s="87" t="s">
        <v>21</v>
      </c>
      <c r="B25" s="13">
        <f>SUM(B26:B26)</f>
        <v>0</v>
      </c>
      <c r="C25" s="18"/>
      <c r="D25" s="26"/>
    </row>
    <row r="26" spans="1:4" ht="24" thickBot="1" x14ac:dyDescent="0.3">
      <c r="A26" s="88" t="s">
        <v>22</v>
      </c>
      <c r="B26" s="29"/>
      <c r="C26" s="18"/>
      <c r="D26" s="26"/>
    </row>
    <row r="27" spans="1:4" ht="23.25" thickBot="1" x14ac:dyDescent="0.3">
      <c r="A27" s="39" t="s">
        <v>23</v>
      </c>
      <c r="B27" s="92">
        <f>+B11+B13+B17+B19+B21+B23+B25</f>
        <v>584.85</v>
      </c>
      <c r="C27" s="91"/>
      <c r="D27" s="26"/>
    </row>
    <row r="28" spans="1:4" x14ac:dyDescent="0.25">
      <c r="A28" s="2"/>
      <c r="B28" s="2"/>
      <c r="C28" s="2"/>
    </row>
    <row r="29" spans="1:4" x14ac:dyDescent="0.25">
      <c r="A29" s="6"/>
      <c r="B29" s="6"/>
      <c r="C29" s="41"/>
    </row>
    <row r="30" spans="1:4" x14ac:dyDescent="0.25">
      <c r="A30" s="6"/>
      <c r="B30" s="6"/>
      <c r="C30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952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95265" r:id="rId3"/>
      </mc:Fallback>
    </mc:AlternateContent>
  </oleObjects>
</worksheet>
</file>

<file path=xl/worksheets/sheet3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B980-1D5F-4556-867E-2109622DC3EF}">
  <dimension ref="A1:D33"/>
  <sheetViews>
    <sheetView workbookViewId="0">
      <selection activeCell="A30" sqref="A30:XFD5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3213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SUM(B14:B18)</f>
        <v>7770.97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26">
        <v>13.57</v>
      </c>
      <c r="C15" s="26" t="s">
        <v>3214</v>
      </c>
      <c r="D15" s="26" t="s">
        <v>3217</v>
      </c>
    </row>
    <row r="16" spans="1:4" x14ac:dyDescent="0.25">
      <c r="A16" s="31"/>
      <c r="B16" s="26">
        <v>464.1</v>
      </c>
      <c r="C16" s="26" t="s">
        <v>3214</v>
      </c>
      <c r="D16" s="26" t="s">
        <v>3218</v>
      </c>
    </row>
    <row r="17" spans="1:4" x14ac:dyDescent="0.25">
      <c r="A17" s="31"/>
      <c r="B17" s="26">
        <v>72.510000000000005</v>
      </c>
      <c r="C17" s="26" t="s">
        <v>3215</v>
      </c>
      <c r="D17" s="26" t="s">
        <v>3219</v>
      </c>
    </row>
    <row r="18" spans="1:4" x14ac:dyDescent="0.25">
      <c r="A18" s="31"/>
      <c r="B18" s="26">
        <v>7220.79</v>
      </c>
      <c r="C18" s="26" t="s">
        <v>3216</v>
      </c>
      <c r="D18" s="26" t="s">
        <v>3220</v>
      </c>
    </row>
    <row r="19" spans="1:4" ht="68.25" x14ac:dyDescent="0.25">
      <c r="A19" s="12" t="s">
        <v>13</v>
      </c>
      <c r="B19" s="13">
        <f>SUM(B20:B20)</f>
        <v>0</v>
      </c>
      <c r="C19" s="25"/>
      <c r="D19" s="21"/>
    </row>
    <row r="20" spans="1:4" ht="57" x14ac:dyDescent="0.25">
      <c r="A20" s="16" t="s">
        <v>14</v>
      </c>
      <c r="B20" s="29"/>
      <c r="C20" s="25"/>
      <c r="D20" s="21"/>
    </row>
    <row r="21" spans="1:4" ht="34.5" x14ac:dyDescent="0.25">
      <c r="A21" s="87" t="s">
        <v>15</v>
      </c>
      <c r="B21" s="13">
        <f>SUM(B22:B22)</f>
        <v>0</v>
      </c>
      <c r="C21" s="31"/>
      <c r="D21" s="18"/>
    </row>
    <row r="22" spans="1:4" ht="23.25" x14ac:dyDescent="0.25">
      <c r="A22" s="88" t="s">
        <v>16</v>
      </c>
      <c r="B22" s="29"/>
      <c r="C22" s="31"/>
      <c r="D22" s="18"/>
    </row>
    <row r="23" spans="1:4" ht="135.75" x14ac:dyDescent="0.25">
      <c r="A23" s="87" t="s">
        <v>17</v>
      </c>
      <c r="B23" s="13">
        <f>SUM(B24:B24)</f>
        <v>0</v>
      </c>
      <c r="C23" s="31"/>
      <c r="D23" s="42"/>
    </row>
    <row r="24" spans="1:4" ht="90.75" x14ac:dyDescent="0.25">
      <c r="A24" s="88" t="s">
        <v>18</v>
      </c>
      <c r="B24" s="29"/>
      <c r="C24" s="14"/>
      <c r="D24" s="18"/>
    </row>
    <row r="25" spans="1:4" ht="90.75" x14ac:dyDescent="0.25">
      <c r="A25" s="87" t="s">
        <v>19</v>
      </c>
      <c r="B25" s="13">
        <f>SUM(B26:B27)</f>
        <v>0</v>
      </c>
      <c r="C25" s="14"/>
      <c r="D25" s="26"/>
    </row>
    <row r="26" spans="1:4" ht="79.5" x14ac:dyDescent="0.25">
      <c r="A26" s="88" t="s">
        <v>20</v>
      </c>
      <c r="B26" s="29"/>
      <c r="C26" s="18"/>
      <c r="D26" s="26"/>
    </row>
    <row r="27" spans="1:4" x14ac:dyDescent="0.25">
      <c r="A27" s="88"/>
      <c r="B27" s="29"/>
      <c r="C27" s="18"/>
      <c r="D27" s="26"/>
    </row>
    <row r="28" spans="1:4" ht="34.5" x14ac:dyDescent="0.25">
      <c r="A28" s="87" t="s">
        <v>21</v>
      </c>
      <c r="B28" s="13">
        <f>SUM(B29:B29)</f>
        <v>0</v>
      </c>
      <c r="C28" s="18"/>
      <c r="D28" s="26"/>
    </row>
    <row r="29" spans="1:4" ht="24" thickBot="1" x14ac:dyDescent="0.3">
      <c r="A29" s="88" t="s">
        <v>22</v>
      </c>
      <c r="B29" s="29"/>
      <c r="C29" s="18"/>
      <c r="D29" s="26"/>
    </row>
    <row r="30" spans="1:4" ht="23.25" thickBot="1" x14ac:dyDescent="0.3">
      <c r="A30" s="39" t="s">
        <v>23</v>
      </c>
      <c r="B30" s="92">
        <f>+B11+B13+B19+B21+B23+B25+B28</f>
        <v>7770.97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/>
    </row>
    <row r="33" spans="1:3" x14ac:dyDescent="0.25">
      <c r="A33" s="6"/>
      <c r="B33" s="6"/>
      <c r="C33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962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96289" r:id="rId3"/>
      </mc:Fallback>
    </mc:AlternateContent>
  </oleObjects>
</worksheet>
</file>

<file path=xl/worksheets/sheet3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DAC96-92EB-4563-A7DF-87D77FD016C5}">
  <dimension ref="A1:D37"/>
  <sheetViews>
    <sheetView topLeftCell="A28" workbookViewId="0">
      <selection activeCell="D37" sqref="D3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3221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SUM(B14:B21)</f>
        <v>4718.5700000000006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26">
        <v>1874.25</v>
      </c>
      <c r="C15" s="26" t="s">
        <v>3223</v>
      </c>
      <c r="D15" s="26" t="s">
        <v>3230</v>
      </c>
    </row>
    <row r="16" spans="1:4" x14ac:dyDescent="0.25">
      <c r="A16" s="31"/>
      <c r="B16" s="26">
        <v>104</v>
      </c>
      <c r="C16" s="26" t="s">
        <v>3224</v>
      </c>
      <c r="D16" s="26" t="s">
        <v>3231</v>
      </c>
    </row>
    <row r="17" spans="1:4" x14ac:dyDescent="0.25">
      <c r="A17" s="31"/>
      <c r="B17" s="26">
        <v>142.80000000000001</v>
      </c>
      <c r="C17" s="26" t="s">
        <v>3225</v>
      </c>
      <c r="D17" s="26" t="s">
        <v>3232</v>
      </c>
    </row>
    <row r="18" spans="1:4" x14ac:dyDescent="0.25">
      <c r="A18" s="31"/>
      <c r="B18" s="26">
        <v>1094.1099999999999</v>
      </c>
      <c r="C18" s="26" t="s">
        <v>3229</v>
      </c>
      <c r="D18" s="26" t="s">
        <v>3236</v>
      </c>
    </row>
    <row r="19" spans="1:4" x14ac:dyDescent="0.25">
      <c r="A19" s="31"/>
      <c r="B19" s="26">
        <v>717.11</v>
      </c>
      <c r="C19" s="26" t="s">
        <v>3226</v>
      </c>
      <c r="D19" s="26" t="s">
        <v>3233</v>
      </c>
    </row>
    <row r="20" spans="1:4" x14ac:dyDescent="0.25">
      <c r="A20" s="31"/>
      <c r="B20" s="26">
        <v>227</v>
      </c>
      <c r="C20" s="26" t="s">
        <v>3227</v>
      </c>
      <c r="D20" s="26" t="s">
        <v>3234</v>
      </c>
    </row>
    <row r="21" spans="1:4" x14ac:dyDescent="0.25">
      <c r="A21" s="31"/>
      <c r="B21" s="26">
        <v>559.29999999999995</v>
      </c>
      <c r="C21" s="26" t="s">
        <v>3228</v>
      </c>
      <c r="D21" s="26" t="s">
        <v>3235</v>
      </c>
    </row>
    <row r="22" spans="1:4" ht="68.25" x14ac:dyDescent="0.25">
      <c r="A22" s="12" t="s">
        <v>13</v>
      </c>
      <c r="B22" s="13">
        <f>SUM(B23:B24)</f>
        <v>63000</v>
      </c>
      <c r="C22" s="25"/>
      <c r="D22" s="21"/>
    </row>
    <row r="23" spans="1:4" ht="57" x14ac:dyDescent="0.25">
      <c r="A23" s="16" t="s">
        <v>14</v>
      </c>
      <c r="B23" s="29"/>
      <c r="C23" s="25"/>
      <c r="D23" s="21"/>
    </row>
    <row r="24" spans="1:4" x14ac:dyDescent="0.25">
      <c r="A24" s="88"/>
      <c r="B24">
        <v>63000</v>
      </c>
      <c r="C24" t="s">
        <v>143</v>
      </c>
      <c r="D24" s="141" t="s">
        <v>3222</v>
      </c>
    </row>
    <row r="25" spans="1:4" ht="34.5" x14ac:dyDescent="0.25">
      <c r="A25" s="87" t="s">
        <v>15</v>
      </c>
      <c r="B25" s="13">
        <f>SUM(B26:B26)</f>
        <v>0</v>
      </c>
      <c r="C25" s="31"/>
      <c r="D25" s="18"/>
    </row>
    <row r="26" spans="1:4" ht="23.25" x14ac:dyDescent="0.25">
      <c r="A26" s="88" t="s">
        <v>16</v>
      </c>
      <c r="B26" s="29"/>
      <c r="C26" s="31"/>
      <c r="D26" s="18"/>
    </row>
    <row r="27" spans="1:4" ht="135.75" x14ac:dyDescent="0.25">
      <c r="A27" s="87" t="s">
        <v>17</v>
      </c>
      <c r="B27" s="13">
        <f>SUM(B28:B28)</f>
        <v>0</v>
      </c>
      <c r="C27" s="31"/>
      <c r="D27" s="42"/>
    </row>
    <row r="28" spans="1:4" ht="90.75" x14ac:dyDescent="0.25">
      <c r="A28" s="88" t="s">
        <v>18</v>
      </c>
      <c r="B28" s="29"/>
      <c r="C28" s="14"/>
      <c r="D28" s="18"/>
    </row>
    <row r="29" spans="1:4" ht="90.75" x14ac:dyDescent="0.25">
      <c r="A29" s="87" t="s">
        <v>19</v>
      </c>
      <c r="B29" s="13">
        <f>SUM(B30:B31)</f>
        <v>0</v>
      </c>
      <c r="C29" s="14"/>
      <c r="D29" s="26"/>
    </row>
    <row r="30" spans="1:4" ht="79.5" x14ac:dyDescent="0.25">
      <c r="A30" s="88" t="s">
        <v>20</v>
      </c>
      <c r="B30" s="29"/>
      <c r="C30" s="18"/>
      <c r="D30" s="26"/>
    </row>
    <row r="31" spans="1:4" x14ac:dyDescent="0.25">
      <c r="A31" s="88"/>
      <c r="B31" s="29"/>
      <c r="C31" s="18"/>
      <c r="D31" s="26"/>
    </row>
    <row r="32" spans="1:4" ht="34.5" x14ac:dyDescent="0.25">
      <c r="A32" s="87" t="s">
        <v>21</v>
      </c>
      <c r="B32" s="13">
        <f>SUM(B33:B33)</f>
        <v>0</v>
      </c>
      <c r="C32" s="18"/>
      <c r="D32" s="26"/>
    </row>
    <row r="33" spans="1:4" ht="24" thickBot="1" x14ac:dyDescent="0.3">
      <c r="A33" s="88" t="s">
        <v>22</v>
      </c>
      <c r="B33" s="29"/>
      <c r="C33" s="18"/>
      <c r="D33" s="26"/>
    </row>
    <row r="34" spans="1:4" ht="23.25" thickBot="1" x14ac:dyDescent="0.3">
      <c r="A34" s="39" t="s">
        <v>23</v>
      </c>
      <c r="B34" s="92">
        <f>+B11+B13+B22+B25+B27+B29+B32</f>
        <v>67718.570000000007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/>
    </row>
    <row r="37" spans="1:4" x14ac:dyDescent="0.25">
      <c r="A37" s="6"/>
      <c r="B37" s="6"/>
      <c r="C37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973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97313" r:id="rId3"/>
      </mc:Fallback>
    </mc:AlternateContent>
  </oleObjects>
</worksheet>
</file>

<file path=xl/worksheets/sheet3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F359-B9DC-4947-A6B7-5A8F6A89E514}">
  <dimension ref="A1:D24"/>
  <sheetViews>
    <sheetView workbookViewId="0">
      <selection activeCell="D20" sqref="D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3237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SUM(B14:B18)</f>
        <v>12005.490000000002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26">
        <v>442.68</v>
      </c>
      <c r="C15" s="26" t="s">
        <v>3238</v>
      </c>
      <c r="D15" s="26" t="s">
        <v>3241</v>
      </c>
    </row>
    <row r="16" spans="1:4" x14ac:dyDescent="0.25">
      <c r="A16" s="31"/>
      <c r="B16" s="26">
        <v>10000</v>
      </c>
      <c r="C16" s="26" t="s">
        <v>3239</v>
      </c>
      <c r="D16" s="26" t="s">
        <v>3242</v>
      </c>
    </row>
    <row r="17" spans="1:4" x14ac:dyDescent="0.25">
      <c r="A17" s="31"/>
      <c r="B17" s="26">
        <v>171.36</v>
      </c>
      <c r="C17" s="26" t="s">
        <v>3240</v>
      </c>
      <c r="D17" s="26" t="s">
        <v>3243</v>
      </c>
    </row>
    <row r="18" spans="1:4" x14ac:dyDescent="0.25">
      <c r="A18" s="31"/>
      <c r="B18" s="26">
        <v>1391.45</v>
      </c>
      <c r="C18" s="26" t="s">
        <v>3227</v>
      </c>
      <c r="D18" s="26" t="s">
        <v>3244</v>
      </c>
    </row>
    <row r="19" spans="1:4" ht="68.25" x14ac:dyDescent="0.25">
      <c r="A19" s="12" t="s">
        <v>13</v>
      </c>
      <c r="B19" s="13">
        <f>SUM(B20:B20)</f>
        <v>0</v>
      </c>
      <c r="C19" s="25"/>
      <c r="D19" s="21"/>
    </row>
    <row r="20" spans="1:4" ht="57.75" thickBot="1" x14ac:dyDescent="0.3">
      <c r="A20" s="16" t="s">
        <v>14</v>
      </c>
      <c r="B20" s="29"/>
      <c r="C20" s="25"/>
      <c r="D20" s="21"/>
    </row>
    <row r="21" spans="1:4" ht="23.25" thickBot="1" x14ac:dyDescent="0.3">
      <c r="A21" s="39" t="s">
        <v>23</v>
      </c>
      <c r="B21" s="13">
        <v>12005.49</v>
      </c>
      <c r="C21" s="91"/>
      <c r="D21" s="26"/>
    </row>
    <row r="22" spans="1:4" x14ac:dyDescent="0.25">
      <c r="A22" s="2"/>
      <c r="B22" s="2"/>
      <c r="C22" s="2"/>
    </row>
    <row r="23" spans="1:4" x14ac:dyDescent="0.25">
      <c r="A23" s="6"/>
      <c r="B23" s="6"/>
      <c r="C23" s="41"/>
    </row>
    <row r="24" spans="1:4" x14ac:dyDescent="0.25">
      <c r="A24" s="6"/>
      <c r="B24" s="6"/>
      <c r="C24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983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98337" r:id="rId3"/>
      </mc:Fallback>
    </mc:AlternateContent>
  </oleObjects>
</worksheet>
</file>

<file path=xl/worksheets/sheet3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D075D-D03F-447A-A756-805166D9BA6E}">
  <dimension ref="A1:D31"/>
  <sheetViews>
    <sheetView topLeftCell="A16" workbookViewId="0">
      <selection activeCell="G39" sqref="G3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3245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SUM(B14:B16)</f>
        <v>8510.5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26">
        <v>3510.5</v>
      </c>
      <c r="C15" s="26" t="s">
        <v>3238</v>
      </c>
      <c r="D15" s="26" t="s">
        <v>3246</v>
      </c>
    </row>
    <row r="16" spans="1:4" x14ac:dyDescent="0.25">
      <c r="A16" s="31"/>
      <c r="B16" s="26">
        <v>5000</v>
      </c>
      <c r="C16" s="26" t="s">
        <v>3183</v>
      </c>
      <c r="D16" s="26" t="s">
        <v>3178</v>
      </c>
    </row>
    <row r="17" spans="1:4" ht="68.25" x14ac:dyDescent="0.25">
      <c r="A17" s="12" t="s">
        <v>13</v>
      </c>
      <c r="B17" s="13">
        <f>SUM(B18:B18)</f>
        <v>0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ht="34.5" x14ac:dyDescent="0.25">
      <c r="A19" s="87" t="s">
        <v>15</v>
      </c>
      <c r="B19" s="13">
        <f>SUM(B20:B20)</f>
        <v>0</v>
      </c>
      <c r="C19" s="31"/>
      <c r="D19" s="18"/>
    </row>
    <row r="20" spans="1:4" ht="23.25" x14ac:dyDescent="0.25">
      <c r="A20" s="88" t="s">
        <v>16</v>
      </c>
      <c r="B20" s="29"/>
      <c r="C20" s="31"/>
      <c r="D20" s="18"/>
    </row>
    <row r="21" spans="1:4" ht="135.75" x14ac:dyDescent="0.25">
      <c r="A21" s="87" t="s">
        <v>17</v>
      </c>
      <c r="B21" s="13">
        <f>SUM(B22:B22)</f>
        <v>0</v>
      </c>
      <c r="C21" s="31"/>
      <c r="D21" s="42"/>
    </row>
    <row r="22" spans="1:4" ht="90.75" x14ac:dyDescent="0.25">
      <c r="A22" s="88" t="s">
        <v>18</v>
      </c>
      <c r="B22" s="29"/>
      <c r="C22" s="14"/>
      <c r="D22" s="18"/>
    </row>
    <row r="23" spans="1:4" ht="90.75" x14ac:dyDescent="0.25">
      <c r="A23" s="87" t="s">
        <v>19</v>
      </c>
      <c r="B23" s="13">
        <f>SUM(B24:B25)</f>
        <v>0</v>
      </c>
      <c r="C23" s="14"/>
      <c r="D23" s="26"/>
    </row>
    <row r="24" spans="1:4" ht="79.5" x14ac:dyDescent="0.25">
      <c r="A24" s="88" t="s">
        <v>20</v>
      </c>
      <c r="B24" s="29"/>
      <c r="C24" s="18"/>
      <c r="D24" s="26"/>
    </row>
    <row r="25" spans="1:4" x14ac:dyDescent="0.25">
      <c r="A25" s="88"/>
      <c r="B25" s="29"/>
      <c r="C25" s="18"/>
      <c r="D25" s="26"/>
    </row>
    <row r="26" spans="1:4" ht="34.5" x14ac:dyDescent="0.25">
      <c r="A26" s="87" t="s">
        <v>21</v>
      </c>
      <c r="B26" s="13">
        <f>SUM(B27:B27)</f>
        <v>0</v>
      </c>
      <c r="C26" s="18"/>
      <c r="D26" s="26"/>
    </row>
    <row r="27" spans="1:4" ht="24" thickBot="1" x14ac:dyDescent="0.3">
      <c r="A27" s="88" t="s">
        <v>22</v>
      </c>
      <c r="B27" s="29"/>
      <c r="C27" s="18"/>
      <c r="D27" s="26"/>
    </row>
    <row r="28" spans="1:4" ht="23.25" thickBot="1" x14ac:dyDescent="0.3">
      <c r="A28" s="39" t="s">
        <v>23</v>
      </c>
      <c r="B28" s="92">
        <f>+B11+B13+B17+B19+B21+B23+B26</f>
        <v>8510.5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/>
    </row>
    <row r="31" spans="1:4" x14ac:dyDescent="0.25">
      <c r="A31" s="6"/>
      <c r="B31" s="6"/>
      <c r="C31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3993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399361" r:id="rId3"/>
      </mc:Fallback>
    </mc:AlternateContent>
  </oleObjects>
</worksheet>
</file>

<file path=xl/worksheets/sheet3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59F71-D907-4FB4-9FBD-9E1857622698}">
  <dimension ref="A1:D33"/>
  <sheetViews>
    <sheetView workbookViewId="0">
      <selection activeCell="B8" sqref="B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3248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SUM(B14:B15)</f>
        <v>5000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>
        <v>5000</v>
      </c>
      <c r="C15" t="s">
        <v>254</v>
      </c>
      <c r="D15" t="s">
        <v>3249</v>
      </c>
    </row>
    <row r="16" spans="1:4" ht="68.25" x14ac:dyDescent="0.25">
      <c r="A16" s="12" t="s">
        <v>13</v>
      </c>
      <c r="B16" s="13">
        <f>SUM(B17:B18)</f>
        <v>0</v>
      </c>
      <c r="C16" s="25"/>
      <c r="D16" s="21"/>
    </row>
    <row r="17" spans="1:4" ht="57" x14ac:dyDescent="0.25">
      <c r="A17" s="16" t="s">
        <v>14</v>
      </c>
      <c r="B17" s="29"/>
      <c r="C17" s="25"/>
      <c r="D17" s="21"/>
    </row>
    <row r="18" spans="1:4" x14ac:dyDescent="0.25">
      <c r="A18" s="88"/>
      <c r="B18" s="29"/>
      <c r="C18" s="31"/>
      <c r="D18" s="18"/>
    </row>
    <row r="19" spans="1:4" ht="34.5" x14ac:dyDescent="0.25">
      <c r="A19" s="87" t="s">
        <v>15</v>
      </c>
      <c r="B19" s="13">
        <f>SUM(B20:B20)</f>
        <v>0</v>
      </c>
      <c r="C19" s="31"/>
      <c r="D19" s="18"/>
    </row>
    <row r="20" spans="1:4" ht="23.25" x14ac:dyDescent="0.25">
      <c r="A20" s="88" t="s">
        <v>16</v>
      </c>
      <c r="B20" s="29"/>
      <c r="C20" s="31"/>
      <c r="D20" s="18"/>
    </row>
    <row r="21" spans="1:4" ht="135.75" x14ac:dyDescent="0.25">
      <c r="A21" s="87" t="s">
        <v>17</v>
      </c>
      <c r="B21" s="13">
        <f>SUM(B22:B24)</f>
        <v>0</v>
      </c>
      <c r="C21" s="31"/>
      <c r="D21" s="42"/>
    </row>
    <row r="22" spans="1:4" ht="90.75" x14ac:dyDescent="0.25">
      <c r="A22" s="88" t="s">
        <v>18</v>
      </c>
      <c r="B22" s="29"/>
      <c r="C22" s="14"/>
      <c r="D22" s="18"/>
    </row>
    <row r="23" spans="1:4" x14ac:dyDescent="0.25">
      <c r="A23" s="88"/>
      <c r="B23" s="29"/>
      <c r="C23" s="18"/>
      <c r="D23" s="26"/>
    </row>
    <row r="24" spans="1:4" x14ac:dyDescent="0.25">
      <c r="A24" s="88"/>
      <c r="B24" s="29"/>
      <c r="C24" s="18"/>
      <c r="D24" s="26"/>
    </row>
    <row r="25" spans="1:4" ht="90.75" x14ac:dyDescent="0.25">
      <c r="A25" s="87" t="s">
        <v>19</v>
      </c>
      <c r="B25" s="13">
        <f>SUM(B26:B27)</f>
        <v>0</v>
      </c>
      <c r="C25" s="14"/>
      <c r="D25" s="26"/>
    </row>
    <row r="26" spans="1:4" ht="79.5" x14ac:dyDescent="0.25">
      <c r="A26" s="88" t="s">
        <v>20</v>
      </c>
      <c r="B26" s="29"/>
      <c r="C26" s="18"/>
      <c r="D26" s="26"/>
    </row>
    <row r="27" spans="1:4" x14ac:dyDescent="0.25">
      <c r="A27" s="88"/>
      <c r="B27" s="29"/>
      <c r="C27" s="18"/>
      <c r="D27" s="26"/>
    </row>
    <row r="28" spans="1:4" ht="34.5" x14ac:dyDescent="0.25">
      <c r="A28" s="87" t="s">
        <v>21</v>
      </c>
      <c r="B28" s="13">
        <f>SUM(B29:B29)</f>
        <v>0</v>
      </c>
      <c r="C28" s="18"/>
      <c r="D28" s="26"/>
    </row>
    <row r="29" spans="1:4" ht="24" thickBot="1" x14ac:dyDescent="0.3">
      <c r="A29" s="88" t="s">
        <v>22</v>
      </c>
      <c r="B29" s="29"/>
      <c r="C29" s="18"/>
      <c r="D29" s="26"/>
    </row>
    <row r="30" spans="1:4" ht="23.25" thickBot="1" x14ac:dyDescent="0.3">
      <c r="A30" s="39" t="s">
        <v>23</v>
      </c>
      <c r="B30" s="92">
        <f>+B11+B13+B16+B19+B21+B25+B28</f>
        <v>5000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/>
    </row>
    <row r="33" spans="1:3" x14ac:dyDescent="0.25">
      <c r="A33" s="6"/>
      <c r="B33" s="6"/>
      <c r="C33" s="4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03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00385" r:id="rId3"/>
      </mc:Fallback>
    </mc:AlternateContent>
  </oleObjects>
</worksheet>
</file>

<file path=xl/worksheets/sheet3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E8B9A-6722-4B1E-A0EC-C4BC9EAC3A72}">
  <dimension ref="A1:D110"/>
  <sheetViews>
    <sheetView topLeftCell="A103" workbookViewId="0">
      <selection activeCell="I39" sqref="I39"/>
    </sheetView>
  </sheetViews>
  <sheetFormatPr defaultRowHeight="15" x14ac:dyDescent="0.25"/>
  <cols>
    <col min="2" max="2" width="13.4257812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3256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/>
      <c r="C11" s="14"/>
      <c r="D11" s="15"/>
    </row>
    <row r="12" spans="1:4" ht="23.25" x14ac:dyDescent="0.25">
      <c r="A12" s="16" t="s">
        <v>10</v>
      </c>
      <c r="B12" s="13">
        <v>1240752</v>
      </c>
      <c r="C12" s="114"/>
      <c r="D12" s="170"/>
    </row>
    <row r="13" spans="1:4" x14ac:dyDescent="0.25">
      <c r="A13" s="12"/>
      <c r="B13" s="169">
        <v>647</v>
      </c>
      <c r="C13" s="95" t="s">
        <v>302</v>
      </c>
      <c r="D13" s="95" t="s">
        <v>313</v>
      </c>
    </row>
    <row r="14" spans="1:4" x14ac:dyDescent="0.25">
      <c r="A14" s="12"/>
      <c r="B14" s="169">
        <v>693125</v>
      </c>
      <c r="C14" s="95" t="s">
        <v>303</v>
      </c>
      <c r="D14" s="95" t="s">
        <v>314</v>
      </c>
    </row>
    <row r="15" spans="1:4" x14ac:dyDescent="0.25">
      <c r="A15" s="12"/>
      <c r="B15" s="169">
        <v>2408</v>
      </c>
      <c r="C15" s="95" t="s">
        <v>304</v>
      </c>
      <c r="D15" s="95" t="s">
        <v>315</v>
      </c>
    </row>
    <row r="16" spans="1:4" x14ac:dyDescent="0.25">
      <c r="A16" s="12"/>
      <c r="B16" s="169">
        <v>27104</v>
      </c>
      <c r="C16" s="95" t="s">
        <v>305</v>
      </c>
      <c r="D16" s="95" t="s">
        <v>316</v>
      </c>
    </row>
    <row r="17" spans="1:4" x14ac:dyDescent="0.25">
      <c r="A17" s="12"/>
      <c r="B17" s="169">
        <v>6523</v>
      </c>
      <c r="C17" s="95" t="s">
        <v>306</v>
      </c>
      <c r="D17" s="95" t="s">
        <v>317</v>
      </c>
    </row>
    <row r="18" spans="1:4" x14ac:dyDescent="0.25">
      <c r="A18" s="12"/>
      <c r="B18" s="169">
        <v>609</v>
      </c>
      <c r="C18" s="95" t="s">
        <v>307</v>
      </c>
      <c r="D18" s="95" t="s">
        <v>318</v>
      </c>
    </row>
    <row r="19" spans="1:4" x14ac:dyDescent="0.25">
      <c r="A19" s="12"/>
      <c r="B19" s="169">
        <v>1811</v>
      </c>
      <c r="C19" s="95" t="s">
        <v>308</v>
      </c>
      <c r="D19" s="95" t="s">
        <v>319</v>
      </c>
    </row>
    <row r="20" spans="1:4" x14ac:dyDescent="0.25">
      <c r="A20" s="12"/>
      <c r="B20" s="169">
        <v>2100</v>
      </c>
      <c r="C20" s="95" t="s">
        <v>309</v>
      </c>
      <c r="D20" s="95" t="s">
        <v>319</v>
      </c>
    </row>
    <row r="21" spans="1:4" x14ac:dyDescent="0.25">
      <c r="A21" s="12"/>
      <c r="B21" s="169">
        <v>1321</v>
      </c>
      <c r="C21" s="95" t="s">
        <v>310</v>
      </c>
      <c r="D21" s="95" t="s">
        <v>320</v>
      </c>
    </row>
    <row r="22" spans="1:4" x14ac:dyDescent="0.25">
      <c r="A22" s="12"/>
      <c r="B22" s="169">
        <v>1387</v>
      </c>
      <c r="C22" s="95" t="s">
        <v>310</v>
      </c>
      <c r="D22" s="95" t="s">
        <v>320</v>
      </c>
    </row>
    <row r="23" spans="1:4" x14ac:dyDescent="0.25">
      <c r="A23" s="12"/>
      <c r="B23" s="169">
        <v>995</v>
      </c>
      <c r="C23" s="95" t="s">
        <v>310</v>
      </c>
      <c r="D23" s="95" t="s">
        <v>320</v>
      </c>
    </row>
    <row r="24" spans="1:4" x14ac:dyDescent="0.25">
      <c r="A24" s="12"/>
      <c r="B24" s="169">
        <v>1273</v>
      </c>
      <c r="C24" s="95" t="s">
        <v>310</v>
      </c>
      <c r="D24" s="95" t="s">
        <v>289</v>
      </c>
    </row>
    <row r="25" spans="1:4" x14ac:dyDescent="0.25">
      <c r="A25" s="12"/>
      <c r="B25" s="169">
        <v>50</v>
      </c>
      <c r="C25" s="95" t="s">
        <v>311</v>
      </c>
      <c r="D25" s="95" t="s">
        <v>321</v>
      </c>
    </row>
    <row r="26" spans="1:4" x14ac:dyDescent="0.25">
      <c r="A26" s="12"/>
      <c r="B26" s="169">
        <v>100</v>
      </c>
      <c r="C26" s="95" t="s">
        <v>312</v>
      </c>
      <c r="D26" s="95" t="s">
        <v>321</v>
      </c>
    </row>
    <row r="27" spans="1:4" x14ac:dyDescent="0.25">
      <c r="A27" s="12"/>
      <c r="B27" s="169">
        <v>100</v>
      </c>
      <c r="C27" s="95" t="s">
        <v>312</v>
      </c>
      <c r="D27" s="95" t="s">
        <v>321</v>
      </c>
    </row>
    <row r="28" spans="1:4" x14ac:dyDescent="0.25">
      <c r="A28" s="12"/>
      <c r="B28" s="169">
        <v>302826</v>
      </c>
      <c r="C28" s="95" t="s">
        <v>304</v>
      </c>
      <c r="D28" s="95" t="s">
        <v>322</v>
      </c>
    </row>
    <row r="29" spans="1:4" x14ac:dyDescent="0.25">
      <c r="A29" s="12"/>
      <c r="B29" s="169">
        <v>121121</v>
      </c>
      <c r="C29" s="95" t="s">
        <v>304</v>
      </c>
      <c r="D29" s="95" t="s">
        <v>323</v>
      </c>
    </row>
    <row r="30" spans="1:4" x14ac:dyDescent="0.25">
      <c r="A30" s="12"/>
      <c r="B30" s="169">
        <v>77252</v>
      </c>
      <c r="C30" s="95" t="s">
        <v>304</v>
      </c>
      <c r="D30" s="95" t="s">
        <v>324</v>
      </c>
    </row>
    <row r="31" spans="1:4" ht="34.5" x14ac:dyDescent="0.25">
      <c r="A31" s="12" t="s">
        <v>11</v>
      </c>
      <c r="B31" s="13">
        <f>SUM(B32:B39)</f>
        <v>2597</v>
      </c>
      <c r="C31" s="14"/>
      <c r="D31" s="19"/>
    </row>
    <row r="32" spans="1:4" ht="23.25" x14ac:dyDescent="0.25">
      <c r="A32" s="16" t="s">
        <v>12</v>
      </c>
      <c r="B32" s="29"/>
      <c r="C32" s="27"/>
      <c r="D32" s="26"/>
    </row>
    <row r="33" spans="1:4" x14ac:dyDescent="0.25">
      <c r="A33" s="16"/>
      <c r="B33" s="26">
        <v>800</v>
      </c>
      <c r="C33" s="26" t="s">
        <v>1465</v>
      </c>
      <c r="D33" s="26" t="s">
        <v>608</v>
      </c>
    </row>
    <row r="34" spans="1:4" x14ac:dyDescent="0.25">
      <c r="A34" s="16"/>
      <c r="B34" s="26">
        <v>530</v>
      </c>
      <c r="C34" s="26" t="s">
        <v>1567</v>
      </c>
      <c r="D34" s="26" t="s">
        <v>349</v>
      </c>
    </row>
    <row r="35" spans="1:4" x14ac:dyDescent="0.25">
      <c r="A35" s="16"/>
      <c r="B35" s="26">
        <v>530</v>
      </c>
      <c r="C35" s="26" t="s">
        <v>853</v>
      </c>
      <c r="D35" s="26" t="s">
        <v>349</v>
      </c>
    </row>
    <row r="36" spans="1:4" x14ac:dyDescent="0.25">
      <c r="A36" s="16"/>
      <c r="B36" s="26">
        <v>530</v>
      </c>
      <c r="C36" s="26" t="s">
        <v>2124</v>
      </c>
      <c r="D36" s="26" t="s">
        <v>349</v>
      </c>
    </row>
    <row r="37" spans="1:4" x14ac:dyDescent="0.25">
      <c r="A37" s="16"/>
      <c r="B37" s="26">
        <v>69</v>
      </c>
      <c r="C37" s="26" t="s">
        <v>1567</v>
      </c>
      <c r="D37" s="26" t="s">
        <v>349</v>
      </c>
    </row>
    <row r="38" spans="1:4" x14ac:dyDescent="0.25">
      <c r="A38" s="16"/>
      <c r="B38" s="26">
        <v>69</v>
      </c>
      <c r="C38" s="26" t="s">
        <v>853</v>
      </c>
      <c r="D38" s="26" t="s">
        <v>349</v>
      </c>
    </row>
    <row r="39" spans="1:4" x14ac:dyDescent="0.25">
      <c r="A39" s="16"/>
      <c r="B39" s="26">
        <v>69</v>
      </c>
      <c r="C39" s="26" t="s">
        <v>2124</v>
      </c>
      <c r="D39" s="26" t="s">
        <v>349</v>
      </c>
    </row>
    <row r="40" spans="1:4" ht="68.25" x14ac:dyDescent="0.25">
      <c r="A40" s="12" t="s">
        <v>13</v>
      </c>
      <c r="B40" s="13">
        <f>SUM(B41:B95)</f>
        <v>17249498.039999999</v>
      </c>
      <c r="C40" s="25"/>
      <c r="D40" s="21"/>
    </row>
    <row r="41" spans="1:4" ht="57" x14ac:dyDescent="0.25">
      <c r="A41" s="16" t="s">
        <v>14</v>
      </c>
      <c r="B41" s="29"/>
      <c r="C41" s="25"/>
      <c r="D41" s="21"/>
    </row>
    <row r="42" spans="1:4" x14ac:dyDescent="0.25">
      <c r="A42" s="88"/>
      <c r="B42" s="26">
        <v>14527822</v>
      </c>
      <c r="C42" s="26" t="s">
        <v>143</v>
      </c>
      <c r="D42" s="26" t="s">
        <v>406</v>
      </c>
    </row>
    <row r="43" spans="1:4" x14ac:dyDescent="0.25">
      <c r="A43" s="88"/>
      <c r="B43" s="26">
        <v>41406</v>
      </c>
      <c r="C43" s="26" t="s">
        <v>2644</v>
      </c>
      <c r="D43" s="26" t="s">
        <v>406</v>
      </c>
    </row>
    <row r="44" spans="1:4" x14ac:dyDescent="0.25">
      <c r="A44" s="88"/>
      <c r="B44" s="26">
        <v>35174.04</v>
      </c>
      <c r="C44" s="26" t="s">
        <v>144</v>
      </c>
      <c r="D44" s="26" t="s">
        <v>406</v>
      </c>
    </row>
    <row r="45" spans="1:4" x14ac:dyDescent="0.25">
      <c r="A45" s="88"/>
      <c r="B45" s="26">
        <v>724707</v>
      </c>
      <c r="C45" s="26" t="s">
        <v>2645</v>
      </c>
      <c r="D45" s="26" t="s">
        <v>406</v>
      </c>
    </row>
    <row r="46" spans="1:4" x14ac:dyDescent="0.25">
      <c r="A46" s="88"/>
      <c r="B46" s="26">
        <v>69602</v>
      </c>
      <c r="C46" s="26" t="s">
        <v>2646</v>
      </c>
      <c r="D46" s="26" t="s">
        <v>406</v>
      </c>
    </row>
    <row r="47" spans="1:4" x14ac:dyDescent="0.25">
      <c r="A47" s="88"/>
      <c r="B47" s="26">
        <v>9791</v>
      </c>
      <c r="C47" s="26" t="s">
        <v>2646</v>
      </c>
      <c r="D47" s="26" t="s">
        <v>406</v>
      </c>
    </row>
    <row r="48" spans="1:4" x14ac:dyDescent="0.25">
      <c r="A48" s="88"/>
      <c r="B48" s="26">
        <v>2175</v>
      </c>
      <c r="C48" s="26" t="s">
        <v>143</v>
      </c>
      <c r="D48" s="26" t="s">
        <v>406</v>
      </c>
    </row>
    <row r="49" spans="1:4" x14ac:dyDescent="0.25">
      <c r="A49" s="88"/>
      <c r="B49" s="26">
        <v>722713</v>
      </c>
      <c r="C49" s="26" t="s">
        <v>2610</v>
      </c>
      <c r="D49" s="26" t="s">
        <v>412</v>
      </c>
    </row>
    <row r="50" spans="1:4" x14ac:dyDescent="0.25">
      <c r="A50" s="88"/>
      <c r="B50" s="26">
        <v>48116</v>
      </c>
      <c r="C50" s="26" t="s">
        <v>2611</v>
      </c>
      <c r="D50" s="26" t="s">
        <v>412</v>
      </c>
    </row>
    <row r="51" spans="1:4" x14ac:dyDescent="0.25">
      <c r="A51" s="88"/>
      <c r="B51" s="26">
        <v>81799</v>
      </c>
      <c r="C51" s="26" t="s">
        <v>2614</v>
      </c>
      <c r="D51" s="26" t="s">
        <v>412</v>
      </c>
    </row>
    <row r="52" spans="1:4" x14ac:dyDescent="0.25">
      <c r="A52" s="88"/>
      <c r="B52" s="26">
        <v>69203</v>
      </c>
      <c r="C52" s="26" t="s">
        <v>2639</v>
      </c>
      <c r="D52" s="26" t="s">
        <v>412</v>
      </c>
    </row>
    <row r="53" spans="1:4" x14ac:dyDescent="0.25">
      <c r="A53" s="88"/>
      <c r="B53" s="26">
        <v>37945</v>
      </c>
      <c r="C53" s="26" t="s">
        <v>2640</v>
      </c>
      <c r="D53" s="26" t="s">
        <v>412</v>
      </c>
    </row>
    <row r="54" spans="1:4" x14ac:dyDescent="0.25">
      <c r="A54" s="88"/>
      <c r="B54" s="26">
        <v>36136</v>
      </c>
      <c r="C54" s="26" t="s">
        <v>2621</v>
      </c>
      <c r="D54" s="26" t="s">
        <v>412</v>
      </c>
    </row>
    <row r="55" spans="1:4" x14ac:dyDescent="0.25">
      <c r="A55" s="88"/>
      <c r="B55" s="26">
        <v>6644</v>
      </c>
      <c r="C55" s="26" t="s">
        <v>2628</v>
      </c>
      <c r="D55" s="26" t="s">
        <v>412</v>
      </c>
    </row>
    <row r="56" spans="1:4" x14ac:dyDescent="0.25">
      <c r="A56" s="88"/>
      <c r="B56" s="26">
        <v>6530</v>
      </c>
      <c r="C56" s="26" t="s">
        <v>2629</v>
      </c>
      <c r="D56" s="26" t="s">
        <v>412</v>
      </c>
    </row>
    <row r="57" spans="1:4" x14ac:dyDescent="0.25">
      <c r="A57" s="88"/>
      <c r="B57" s="26">
        <v>9208</v>
      </c>
      <c r="C57" s="26" t="s">
        <v>2624</v>
      </c>
      <c r="D57" s="26" t="s">
        <v>412</v>
      </c>
    </row>
    <row r="58" spans="1:4" x14ac:dyDescent="0.25">
      <c r="A58" s="88"/>
      <c r="B58" s="26">
        <v>5502</v>
      </c>
      <c r="C58" s="26" t="s">
        <v>2617</v>
      </c>
      <c r="D58" s="26" t="s">
        <v>412</v>
      </c>
    </row>
    <row r="59" spans="1:4" x14ac:dyDescent="0.25">
      <c r="A59" s="88"/>
      <c r="B59" s="26">
        <v>6256</v>
      </c>
      <c r="C59" s="26" t="s">
        <v>2620</v>
      </c>
      <c r="D59" s="26" t="s">
        <v>412</v>
      </c>
    </row>
    <row r="60" spans="1:4" x14ac:dyDescent="0.25">
      <c r="A60" s="88"/>
      <c r="B60" s="26">
        <v>6504</v>
      </c>
      <c r="C60" s="26" t="s">
        <v>2618</v>
      </c>
      <c r="D60" s="26" t="s">
        <v>412</v>
      </c>
    </row>
    <row r="61" spans="1:4" x14ac:dyDescent="0.25">
      <c r="A61" s="88"/>
      <c r="B61" s="26">
        <v>5202</v>
      </c>
      <c r="C61" s="26" t="s">
        <v>2641</v>
      </c>
      <c r="D61" s="26" t="s">
        <v>412</v>
      </c>
    </row>
    <row r="62" spans="1:4" x14ac:dyDescent="0.25">
      <c r="A62" s="88"/>
      <c r="B62" s="26">
        <v>5342</v>
      </c>
      <c r="C62" s="26" t="s">
        <v>2642</v>
      </c>
      <c r="D62" s="26" t="s">
        <v>412</v>
      </c>
    </row>
    <row r="63" spans="1:4" x14ac:dyDescent="0.25">
      <c r="A63" s="88"/>
      <c r="B63" s="26">
        <v>9410</v>
      </c>
      <c r="C63" s="26" t="s">
        <v>2626</v>
      </c>
      <c r="D63" s="26" t="s">
        <v>412</v>
      </c>
    </row>
    <row r="64" spans="1:4" x14ac:dyDescent="0.25">
      <c r="A64" s="88"/>
      <c r="B64" s="26">
        <v>12447</v>
      </c>
      <c r="C64" s="26" t="s">
        <v>2643</v>
      </c>
      <c r="D64" s="26" t="s">
        <v>412</v>
      </c>
    </row>
    <row r="65" spans="1:4" x14ac:dyDescent="0.25">
      <c r="A65" s="88"/>
      <c r="B65" s="26">
        <v>5606</v>
      </c>
      <c r="C65" s="26" t="s">
        <v>2610</v>
      </c>
      <c r="D65" s="26" t="s">
        <v>411</v>
      </c>
    </row>
    <row r="66" spans="1:4" x14ac:dyDescent="0.25">
      <c r="A66" s="88"/>
      <c r="B66" s="26">
        <v>11944</v>
      </c>
      <c r="C66" s="26" t="s">
        <v>2611</v>
      </c>
      <c r="D66" s="26" t="s">
        <v>411</v>
      </c>
    </row>
    <row r="67" spans="1:4" x14ac:dyDescent="0.25">
      <c r="A67" s="88"/>
      <c r="B67" s="26">
        <v>6231</v>
      </c>
      <c r="C67" s="26" t="s">
        <v>2612</v>
      </c>
      <c r="D67" s="26" t="s">
        <v>411</v>
      </c>
    </row>
    <row r="68" spans="1:4" x14ac:dyDescent="0.25">
      <c r="A68" s="88"/>
      <c r="B68" s="26">
        <v>5652</v>
      </c>
      <c r="C68" s="26" t="s">
        <v>2613</v>
      </c>
      <c r="D68" s="26" t="s">
        <v>411</v>
      </c>
    </row>
    <row r="69" spans="1:4" x14ac:dyDescent="0.25">
      <c r="A69" s="88"/>
      <c r="B69" s="26">
        <v>5648</v>
      </c>
      <c r="C69" s="26" t="s">
        <v>145</v>
      </c>
      <c r="D69" s="26" t="s">
        <v>411</v>
      </c>
    </row>
    <row r="70" spans="1:4" x14ac:dyDescent="0.25">
      <c r="A70" s="88"/>
      <c r="B70" s="26">
        <v>5787</v>
      </c>
      <c r="C70" s="26" t="s">
        <v>2614</v>
      </c>
      <c r="D70" s="26" t="s">
        <v>411</v>
      </c>
    </row>
    <row r="71" spans="1:4" x14ac:dyDescent="0.25">
      <c r="A71" s="88"/>
      <c r="B71" s="26">
        <v>5880</v>
      </c>
      <c r="C71" s="26" t="s">
        <v>2615</v>
      </c>
      <c r="D71" s="26" t="s">
        <v>411</v>
      </c>
    </row>
    <row r="72" spans="1:4" x14ac:dyDescent="0.25">
      <c r="A72" s="88"/>
      <c r="B72" s="26">
        <v>5635</v>
      </c>
      <c r="C72" s="26" t="s">
        <v>2616</v>
      </c>
      <c r="D72" s="26" t="s">
        <v>411</v>
      </c>
    </row>
    <row r="73" spans="1:4" x14ac:dyDescent="0.25">
      <c r="A73" s="88"/>
      <c r="B73" s="26">
        <v>10866</v>
      </c>
      <c r="C73" s="26" t="s">
        <v>2617</v>
      </c>
      <c r="D73" s="26" t="s">
        <v>411</v>
      </c>
    </row>
    <row r="74" spans="1:4" x14ac:dyDescent="0.25">
      <c r="A74" s="88"/>
      <c r="B74" s="26">
        <v>15128</v>
      </c>
      <c r="C74" s="26" t="s">
        <v>2618</v>
      </c>
      <c r="D74" s="26" t="s">
        <v>411</v>
      </c>
    </row>
    <row r="75" spans="1:4" x14ac:dyDescent="0.25">
      <c r="A75" s="88"/>
      <c r="B75" s="26">
        <v>5572</v>
      </c>
      <c r="C75" s="26" t="s">
        <v>2619</v>
      </c>
      <c r="D75" s="26" t="s">
        <v>411</v>
      </c>
    </row>
    <row r="76" spans="1:4" x14ac:dyDescent="0.25">
      <c r="A76" s="88"/>
      <c r="B76" s="26">
        <v>5729</v>
      </c>
      <c r="C76" s="26" t="s">
        <v>2640</v>
      </c>
      <c r="D76" s="26" t="s">
        <v>411</v>
      </c>
    </row>
    <row r="77" spans="1:4" x14ac:dyDescent="0.25">
      <c r="A77" s="88"/>
      <c r="B77" s="26">
        <v>5598</v>
      </c>
      <c r="C77" s="26" t="s">
        <v>2620</v>
      </c>
      <c r="D77" s="26" t="s">
        <v>411</v>
      </c>
    </row>
    <row r="78" spans="1:4" x14ac:dyDescent="0.25">
      <c r="A78" s="88"/>
      <c r="B78" s="26">
        <v>6147</v>
      </c>
      <c r="C78" s="26" t="s">
        <v>2621</v>
      </c>
      <c r="D78" s="26" t="s">
        <v>411</v>
      </c>
    </row>
    <row r="79" spans="1:4" x14ac:dyDescent="0.25">
      <c r="A79" s="88"/>
      <c r="B79" s="26">
        <v>5528</v>
      </c>
      <c r="C79" s="26" t="s">
        <v>2622</v>
      </c>
      <c r="D79" s="26" t="s">
        <v>411</v>
      </c>
    </row>
    <row r="80" spans="1:4" x14ac:dyDescent="0.25">
      <c r="A80" s="88"/>
      <c r="B80" s="26">
        <v>4470</v>
      </c>
      <c r="C80" s="26" t="s">
        <v>2623</v>
      </c>
      <c r="D80" s="26" t="s">
        <v>411</v>
      </c>
    </row>
    <row r="81" spans="1:4" x14ac:dyDescent="0.25">
      <c r="A81" s="88"/>
      <c r="B81" s="26">
        <v>10366</v>
      </c>
      <c r="C81" s="26" t="s">
        <v>2624</v>
      </c>
      <c r="D81" s="26" t="s">
        <v>411</v>
      </c>
    </row>
    <row r="82" spans="1:4" x14ac:dyDescent="0.25">
      <c r="A82" s="88"/>
      <c r="B82" s="26">
        <v>11790</v>
      </c>
      <c r="C82" s="26" t="s">
        <v>2625</v>
      </c>
      <c r="D82" s="26" t="s">
        <v>411</v>
      </c>
    </row>
    <row r="83" spans="1:4" x14ac:dyDescent="0.25">
      <c r="A83" s="88"/>
      <c r="B83" s="26">
        <v>14469</v>
      </c>
      <c r="C83" s="26" t="s">
        <v>2626</v>
      </c>
      <c r="D83" s="26" t="s">
        <v>411</v>
      </c>
    </row>
    <row r="84" spans="1:4" x14ac:dyDescent="0.25">
      <c r="A84" s="88"/>
      <c r="B84" s="26">
        <v>5373</v>
      </c>
      <c r="C84" s="26" t="s">
        <v>2627</v>
      </c>
      <c r="D84" s="26" t="s">
        <v>411</v>
      </c>
    </row>
    <row r="85" spans="1:4" x14ac:dyDescent="0.25">
      <c r="A85" s="88"/>
      <c r="B85" s="26">
        <v>5289</v>
      </c>
      <c r="C85" s="26" t="s">
        <v>2628</v>
      </c>
      <c r="D85" s="26" t="s">
        <v>411</v>
      </c>
    </row>
    <row r="86" spans="1:4" x14ac:dyDescent="0.25">
      <c r="A86" s="88"/>
      <c r="B86" s="26">
        <v>6446</v>
      </c>
      <c r="C86" s="26" t="s">
        <v>2629</v>
      </c>
      <c r="D86" s="26" t="s">
        <v>411</v>
      </c>
    </row>
    <row r="87" spans="1:4" x14ac:dyDescent="0.25">
      <c r="A87" s="88"/>
      <c r="B87" s="26">
        <v>5276</v>
      </c>
      <c r="C87" s="26" t="s">
        <v>2630</v>
      </c>
      <c r="D87" s="26" t="s">
        <v>411</v>
      </c>
    </row>
    <row r="88" spans="1:4" x14ac:dyDescent="0.25">
      <c r="A88" s="88"/>
      <c r="B88" s="26">
        <v>5261</v>
      </c>
      <c r="C88" s="26" t="s">
        <v>2631</v>
      </c>
      <c r="D88" s="26" t="s">
        <v>411</v>
      </c>
    </row>
    <row r="89" spans="1:4" x14ac:dyDescent="0.25">
      <c r="A89" s="88"/>
      <c r="B89" s="26">
        <v>4157</v>
      </c>
      <c r="C89" s="26" t="s">
        <v>2632</v>
      </c>
      <c r="D89" s="26" t="s">
        <v>411</v>
      </c>
    </row>
    <row r="90" spans="1:4" x14ac:dyDescent="0.25">
      <c r="A90" s="88"/>
      <c r="B90" s="26">
        <v>4976</v>
      </c>
      <c r="C90" s="26" t="s">
        <v>2633</v>
      </c>
      <c r="D90" s="26" t="s">
        <v>411</v>
      </c>
    </row>
    <row r="91" spans="1:4" x14ac:dyDescent="0.25">
      <c r="A91" s="88"/>
      <c r="B91" s="26">
        <v>311000</v>
      </c>
      <c r="C91" s="26" t="s">
        <v>3254</v>
      </c>
      <c r="D91" s="26" t="s">
        <v>3250</v>
      </c>
    </row>
    <row r="92" spans="1:4" x14ac:dyDescent="0.25">
      <c r="A92" s="88"/>
      <c r="B92" s="26">
        <v>74040</v>
      </c>
      <c r="C92" s="26" t="s">
        <v>3143</v>
      </c>
      <c r="D92" s="26" t="s">
        <v>3251</v>
      </c>
    </row>
    <row r="93" spans="1:4" x14ac:dyDescent="0.25">
      <c r="A93" s="88"/>
      <c r="B93" s="26">
        <v>60000</v>
      </c>
      <c r="C93" s="26" t="s">
        <v>40</v>
      </c>
      <c r="D93" s="26" t="s">
        <v>3252</v>
      </c>
    </row>
    <row r="94" spans="1:4" x14ac:dyDescent="0.25">
      <c r="A94" s="88"/>
      <c r="B94" s="26">
        <v>140000</v>
      </c>
      <c r="C94" s="26" t="s">
        <v>3255</v>
      </c>
      <c r="D94" s="26" t="s">
        <v>3253</v>
      </c>
    </row>
    <row r="95" spans="1:4" x14ac:dyDescent="0.25">
      <c r="A95" s="88"/>
      <c r="B95" s="29"/>
      <c r="C95" s="31"/>
      <c r="D95" s="18"/>
    </row>
    <row r="96" spans="1:4" ht="34.5" x14ac:dyDescent="0.25">
      <c r="A96" s="87" t="s">
        <v>15</v>
      </c>
      <c r="B96" s="13">
        <f>SUM(B97:B97)</f>
        <v>0</v>
      </c>
      <c r="C96" s="31"/>
      <c r="D96" s="18"/>
    </row>
    <row r="97" spans="1:4" ht="23.25" x14ac:dyDescent="0.25">
      <c r="A97" s="88" t="s">
        <v>16</v>
      </c>
      <c r="B97" s="29"/>
      <c r="C97" s="31"/>
      <c r="D97" s="18"/>
    </row>
    <row r="98" spans="1:4" ht="135.75" x14ac:dyDescent="0.25">
      <c r="A98" s="87" t="s">
        <v>17</v>
      </c>
      <c r="B98" s="13">
        <f>SUM(B99:B101)</f>
        <v>0</v>
      </c>
      <c r="C98" s="31"/>
      <c r="D98" s="42"/>
    </row>
    <row r="99" spans="1:4" ht="90.75" x14ac:dyDescent="0.25">
      <c r="A99" s="88" t="s">
        <v>18</v>
      </c>
      <c r="B99" s="29"/>
      <c r="C99" s="14"/>
      <c r="D99" s="18"/>
    </row>
    <row r="100" spans="1:4" x14ac:dyDescent="0.25">
      <c r="A100" s="88"/>
      <c r="B100" s="29"/>
      <c r="C100" s="18"/>
      <c r="D100" s="26"/>
    </row>
    <row r="101" spans="1:4" x14ac:dyDescent="0.25">
      <c r="A101" s="88"/>
      <c r="B101" s="29"/>
      <c r="C101" s="18"/>
      <c r="D101" s="26"/>
    </row>
    <row r="102" spans="1:4" ht="90.75" x14ac:dyDescent="0.25">
      <c r="A102" s="87" t="s">
        <v>19</v>
      </c>
      <c r="B102" s="13">
        <f>SUM(B103:B104)</f>
        <v>0</v>
      </c>
      <c r="C102" s="14"/>
      <c r="D102" s="26"/>
    </row>
    <row r="103" spans="1:4" ht="79.5" x14ac:dyDescent="0.25">
      <c r="A103" s="88" t="s">
        <v>20</v>
      </c>
      <c r="B103" s="29"/>
      <c r="C103" s="18"/>
      <c r="D103" s="26"/>
    </row>
    <row r="104" spans="1:4" x14ac:dyDescent="0.25">
      <c r="A104" s="88"/>
      <c r="B104" s="29"/>
      <c r="C104" s="18"/>
      <c r="D104" s="26"/>
    </row>
    <row r="105" spans="1:4" ht="34.5" x14ac:dyDescent="0.25">
      <c r="A105" s="87" t="s">
        <v>21</v>
      </c>
      <c r="B105" s="13">
        <f>SUM(B106:B106)</f>
        <v>0</v>
      </c>
      <c r="C105" s="18"/>
      <c r="D105" s="26"/>
    </row>
    <row r="106" spans="1:4" ht="24" thickBot="1" x14ac:dyDescent="0.3">
      <c r="A106" s="88" t="s">
        <v>22</v>
      </c>
      <c r="B106" s="29"/>
      <c r="C106" s="18"/>
      <c r="D106" s="26"/>
    </row>
    <row r="107" spans="1:4" ht="23.25" thickBot="1" x14ac:dyDescent="0.3">
      <c r="A107" s="39" t="s">
        <v>23</v>
      </c>
      <c r="B107" s="92">
        <v>18492847.039999999</v>
      </c>
      <c r="C107" s="91"/>
      <c r="D107" s="26"/>
    </row>
    <row r="108" spans="1:4" x14ac:dyDescent="0.25">
      <c r="A108" s="2"/>
      <c r="B108" s="2"/>
      <c r="C108" s="2"/>
    </row>
    <row r="109" spans="1:4" x14ac:dyDescent="0.25">
      <c r="A109" s="6"/>
      <c r="B109" s="6"/>
      <c r="C109" s="41" t="s">
        <v>24</v>
      </c>
    </row>
    <row r="110" spans="1:4" x14ac:dyDescent="0.25">
      <c r="A110" s="6"/>
      <c r="B110" s="6"/>
      <c r="C11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14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01409" r:id="rId3"/>
      </mc:Fallback>
    </mc:AlternateContent>
  </oleObjects>
</worksheet>
</file>

<file path=xl/worksheets/sheet3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4986D-7A98-4AE0-816E-FFDA9A98E6F3}">
  <dimension ref="A1:D33"/>
  <sheetViews>
    <sheetView topLeftCell="A31" workbookViewId="0">
      <selection activeCell="H9" sqref="H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3259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SUM(B14:B16)</f>
        <v>3454.46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26">
        <v>2633.8</v>
      </c>
      <c r="C15" s="26" t="s">
        <v>254</v>
      </c>
      <c r="D15" s="26" t="s">
        <v>3257</v>
      </c>
    </row>
    <row r="16" spans="1:4" x14ac:dyDescent="0.25">
      <c r="A16" s="31"/>
      <c r="B16" s="26">
        <v>820.66</v>
      </c>
      <c r="C16" s="26" t="s">
        <v>3004</v>
      </c>
      <c r="D16" s="26" t="s">
        <v>3258</v>
      </c>
    </row>
    <row r="17" spans="1:4" ht="68.25" x14ac:dyDescent="0.25">
      <c r="A17" s="12" t="s">
        <v>13</v>
      </c>
      <c r="B17" s="13">
        <f>SUM(B18:B18)</f>
        <v>0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ht="34.5" x14ac:dyDescent="0.25">
      <c r="A19" s="87" t="s">
        <v>15</v>
      </c>
      <c r="B19" s="13">
        <f>SUM(B20:B20)</f>
        <v>0</v>
      </c>
      <c r="C19" s="31"/>
      <c r="D19" s="18"/>
    </row>
    <row r="20" spans="1:4" ht="23.25" x14ac:dyDescent="0.25">
      <c r="A20" s="88" t="s">
        <v>16</v>
      </c>
      <c r="B20" s="29"/>
      <c r="C20" s="31"/>
      <c r="D20" s="18"/>
    </row>
    <row r="21" spans="1:4" ht="135.75" x14ac:dyDescent="0.25">
      <c r="A21" s="87" t="s">
        <v>17</v>
      </c>
      <c r="B21" s="13">
        <f>SUM(B22:B24)</f>
        <v>0</v>
      </c>
      <c r="C21" s="31"/>
      <c r="D21" s="42"/>
    </row>
    <row r="22" spans="1:4" ht="90.75" x14ac:dyDescent="0.25">
      <c r="A22" s="88" t="s">
        <v>18</v>
      </c>
      <c r="B22" s="29"/>
      <c r="C22" s="14"/>
      <c r="D22" s="18"/>
    </row>
    <row r="23" spans="1:4" x14ac:dyDescent="0.25">
      <c r="A23" s="88"/>
      <c r="B23" s="29"/>
      <c r="C23" s="18"/>
      <c r="D23" s="26"/>
    </row>
    <row r="24" spans="1:4" x14ac:dyDescent="0.25">
      <c r="A24" s="88"/>
      <c r="B24" s="29"/>
      <c r="C24" s="18"/>
      <c r="D24" s="26"/>
    </row>
    <row r="25" spans="1:4" ht="90.75" x14ac:dyDescent="0.25">
      <c r="A25" s="87" t="s">
        <v>19</v>
      </c>
      <c r="B25" s="13">
        <f>SUM(B26:B27)</f>
        <v>0</v>
      </c>
      <c r="C25" s="14"/>
      <c r="D25" s="26"/>
    </row>
    <row r="26" spans="1:4" ht="79.5" x14ac:dyDescent="0.25">
      <c r="A26" s="88" t="s">
        <v>20</v>
      </c>
      <c r="B26" s="29"/>
      <c r="C26" s="18"/>
      <c r="D26" s="26"/>
    </row>
    <row r="27" spans="1:4" x14ac:dyDescent="0.25">
      <c r="A27" s="88"/>
      <c r="B27" s="29"/>
      <c r="C27" s="18"/>
      <c r="D27" s="26"/>
    </row>
    <row r="28" spans="1:4" ht="34.5" x14ac:dyDescent="0.25">
      <c r="A28" s="87" t="s">
        <v>21</v>
      </c>
      <c r="B28" s="13">
        <f>SUM(B29:B29)</f>
        <v>0</v>
      </c>
      <c r="C28" s="18"/>
      <c r="D28" s="26"/>
    </row>
    <row r="29" spans="1:4" ht="24" thickBot="1" x14ac:dyDescent="0.3">
      <c r="A29" s="88" t="s">
        <v>22</v>
      </c>
      <c r="B29" s="29"/>
      <c r="C29" s="18"/>
      <c r="D29" s="26"/>
    </row>
    <row r="30" spans="1:4" ht="23.25" thickBot="1" x14ac:dyDescent="0.3">
      <c r="A30" s="39" t="s">
        <v>23</v>
      </c>
      <c r="B30" s="92">
        <f>+B11+B13+B17+B19+B21+B25+B28</f>
        <v>3454.46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 t="s">
        <v>24</v>
      </c>
    </row>
    <row r="33" spans="1:3" x14ac:dyDescent="0.25">
      <c r="A33" s="6"/>
      <c r="B33" s="6"/>
      <c r="C3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24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02433" r:id="rId3"/>
      </mc:Fallback>
    </mc:AlternateContent>
  </oleObjects>
</worksheet>
</file>

<file path=xl/worksheets/sheet3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70EF-9406-41A7-9175-AD84464E9C27}">
  <dimension ref="A1:D57"/>
  <sheetViews>
    <sheetView topLeftCell="A7" workbookViewId="0">
      <selection activeCell="A54" sqref="A54:XFD7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3281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SUM(B15:B36)</f>
        <v>97098.06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16"/>
      <c r="B16" s="26">
        <v>873.29</v>
      </c>
      <c r="C16" s="26" t="s">
        <v>69</v>
      </c>
      <c r="D16" s="26" t="s">
        <v>3260</v>
      </c>
    </row>
    <row r="17" spans="1:4" x14ac:dyDescent="0.25">
      <c r="A17" s="16"/>
      <c r="B17" s="26">
        <v>6902</v>
      </c>
      <c r="C17" s="26" t="s">
        <v>2599</v>
      </c>
      <c r="D17" s="26" t="s">
        <v>3261</v>
      </c>
    </row>
    <row r="18" spans="1:4" x14ac:dyDescent="0.25">
      <c r="A18" s="16"/>
      <c r="B18" s="26">
        <v>2513.62</v>
      </c>
      <c r="C18" s="26" t="s">
        <v>69</v>
      </c>
      <c r="D18" s="26" t="s">
        <v>3262</v>
      </c>
    </row>
    <row r="19" spans="1:4" x14ac:dyDescent="0.25">
      <c r="A19" s="16"/>
      <c r="B19" s="26">
        <v>7032.73</v>
      </c>
      <c r="C19" s="26" t="s">
        <v>778</v>
      </c>
      <c r="D19" s="26" t="s">
        <v>3263</v>
      </c>
    </row>
    <row r="20" spans="1:4" x14ac:dyDescent="0.25">
      <c r="A20" s="16"/>
      <c r="B20" s="26">
        <v>15000</v>
      </c>
      <c r="C20" s="26" t="s">
        <v>2569</v>
      </c>
      <c r="D20" s="26" t="s">
        <v>3264</v>
      </c>
    </row>
    <row r="21" spans="1:4" x14ac:dyDescent="0.25">
      <c r="A21" s="16"/>
      <c r="B21" s="26">
        <v>18504.02</v>
      </c>
      <c r="C21" s="26" t="s">
        <v>715</v>
      </c>
      <c r="D21" s="26" t="s">
        <v>3265</v>
      </c>
    </row>
    <row r="22" spans="1:4" x14ac:dyDescent="0.25">
      <c r="A22" s="16"/>
      <c r="B22" s="26">
        <v>5000</v>
      </c>
      <c r="C22" s="26" t="s">
        <v>2652</v>
      </c>
      <c r="D22" s="26" t="s">
        <v>3266</v>
      </c>
    </row>
    <row r="23" spans="1:4" x14ac:dyDescent="0.25">
      <c r="A23" s="16"/>
      <c r="B23" s="26">
        <v>445.54</v>
      </c>
      <c r="C23" s="26" t="s">
        <v>74</v>
      </c>
      <c r="D23" s="26" t="s">
        <v>3267</v>
      </c>
    </row>
    <row r="24" spans="1:4" x14ac:dyDescent="0.25">
      <c r="A24" s="16"/>
      <c r="B24" s="26">
        <v>12303.41</v>
      </c>
      <c r="C24" s="26" t="s">
        <v>2596</v>
      </c>
      <c r="D24" s="26" t="s">
        <v>3268</v>
      </c>
    </row>
    <row r="25" spans="1:4" x14ac:dyDescent="0.25">
      <c r="A25" s="16"/>
      <c r="B25" s="26">
        <v>932.18</v>
      </c>
      <c r="C25" s="26" t="s">
        <v>112</v>
      </c>
      <c r="D25" s="26" t="s">
        <v>3269</v>
      </c>
    </row>
    <row r="26" spans="1:4" x14ac:dyDescent="0.25">
      <c r="A26" s="16"/>
      <c r="B26" s="26">
        <v>1031.9000000000001</v>
      </c>
      <c r="C26" s="26" t="s">
        <v>2586</v>
      </c>
      <c r="D26" s="26" t="s">
        <v>3270</v>
      </c>
    </row>
    <row r="27" spans="1:4" x14ac:dyDescent="0.25">
      <c r="A27" s="16"/>
      <c r="B27" s="26">
        <v>414.2</v>
      </c>
      <c r="C27" s="26" t="s">
        <v>2588</v>
      </c>
      <c r="D27" s="26" t="s">
        <v>3271</v>
      </c>
    </row>
    <row r="28" spans="1:4" x14ac:dyDescent="0.25">
      <c r="A28" s="16"/>
      <c r="B28" s="26">
        <v>414.2</v>
      </c>
      <c r="C28" s="26" t="s">
        <v>2588</v>
      </c>
      <c r="D28" s="26" t="s">
        <v>3272</v>
      </c>
    </row>
    <row r="29" spans="1:4" x14ac:dyDescent="0.25">
      <c r="A29" s="16"/>
      <c r="B29" s="26">
        <v>2189.6</v>
      </c>
      <c r="C29" s="26" t="s">
        <v>77</v>
      </c>
      <c r="D29" s="26" t="s">
        <v>3273</v>
      </c>
    </row>
    <row r="30" spans="1:4" x14ac:dyDescent="0.25">
      <c r="A30" s="16"/>
      <c r="B30" s="26">
        <v>253.47</v>
      </c>
      <c r="C30" s="26" t="s">
        <v>73</v>
      </c>
      <c r="D30" s="26" t="s">
        <v>3274</v>
      </c>
    </row>
    <row r="31" spans="1:4" x14ac:dyDescent="0.25">
      <c r="A31" s="16"/>
      <c r="B31" s="26">
        <v>63.55</v>
      </c>
      <c r="C31" s="26" t="s">
        <v>73</v>
      </c>
      <c r="D31" s="26" t="s">
        <v>3275</v>
      </c>
    </row>
    <row r="32" spans="1:4" x14ac:dyDescent="0.25">
      <c r="A32" s="16"/>
      <c r="B32" s="26">
        <v>7466.14</v>
      </c>
      <c r="C32" s="26" t="s">
        <v>2606</v>
      </c>
      <c r="D32" s="26" t="s">
        <v>3276</v>
      </c>
    </row>
    <row r="33" spans="1:4" x14ac:dyDescent="0.25">
      <c r="A33" s="16"/>
      <c r="B33" s="26">
        <v>13250</v>
      </c>
      <c r="C33" s="26" t="s">
        <v>2419</v>
      </c>
      <c r="D33" s="26" t="s">
        <v>3277</v>
      </c>
    </row>
    <row r="34" spans="1:4" x14ac:dyDescent="0.25">
      <c r="A34" s="16"/>
      <c r="B34" s="26">
        <v>64.27</v>
      </c>
      <c r="C34" s="26" t="s">
        <v>71</v>
      </c>
      <c r="D34" s="26" t="s">
        <v>3278</v>
      </c>
    </row>
    <row r="35" spans="1:4" x14ac:dyDescent="0.25">
      <c r="A35" s="16"/>
      <c r="B35" s="26">
        <v>63.94</v>
      </c>
      <c r="C35" s="26" t="s">
        <v>71</v>
      </c>
      <c r="D35" s="26" t="s">
        <v>3279</v>
      </c>
    </row>
    <row r="36" spans="1:4" x14ac:dyDescent="0.25">
      <c r="A36" s="16"/>
      <c r="B36" s="26">
        <v>2380</v>
      </c>
      <c r="C36" s="26" t="s">
        <v>2580</v>
      </c>
      <c r="D36" s="26" t="s">
        <v>3280</v>
      </c>
    </row>
    <row r="37" spans="1:4" ht="68.25" x14ac:dyDescent="0.25">
      <c r="A37" s="12" t="s">
        <v>13</v>
      </c>
      <c r="B37" s="13">
        <f>SUM(B38:B40)</f>
        <v>0</v>
      </c>
      <c r="C37" s="25"/>
      <c r="D37" s="21"/>
    </row>
    <row r="38" spans="1:4" ht="57" x14ac:dyDescent="0.25">
      <c r="A38" s="16" t="s">
        <v>14</v>
      </c>
      <c r="B38" s="29"/>
      <c r="C38" s="25"/>
      <c r="D38" s="21"/>
    </row>
    <row r="39" spans="1:4" x14ac:dyDescent="0.25">
      <c r="A39" s="88"/>
      <c r="B39" s="26"/>
      <c r="C39" s="26"/>
      <c r="D39" s="26"/>
    </row>
    <row r="40" spans="1:4" x14ac:dyDescent="0.25">
      <c r="A40" s="88"/>
      <c r="B40" s="29"/>
      <c r="C40" s="31"/>
      <c r="D40" s="18"/>
    </row>
    <row r="41" spans="1:4" ht="34.5" x14ac:dyDescent="0.25">
      <c r="A41" s="87" t="s">
        <v>15</v>
      </c>
      <c r="B41" s="13">
        <f>SUM(B42:B43)</f>
        <v>0</v>
      </c>
      <c r="C41" s="31"/>
      <c r="D41" s="18"/>
    </row>
    <row r="42" spans="1:4" ht="23.25" x14ac:dyDescent="0.25">
      <c r="A42" s="88" t="s">
        <v>16</v>
      </c>
      <c r="B42" s="29"/>
      <c r="C42" s="31"/>
      <c r="D42" s="18"/>
    </row>
    <row r="43" spans="1:4" x14ac:dyDescent="0.25">
      <c r="A43" s="88"/>
      <c r="B43" s="29"/>
      <c r="C43" s="31"/>
      <c r="D43" s="91"/>
    </row>
    <row r="44" spans="1:4" ht="135.75" x14ac:dyDescent="0.25">
      <c r="A44" s="87" t="s">
        <v>17</v>
      </c>
      <c r="B44" s="13">
        <f>SUM(B45:B47)</f>
        <v>0</v>
      </c>
      <c r="C44" s="31"/>
      <c r="D44" s="42"/>
    </row>
    <row r="45" spans="1:4" ht="90.75" x14ac:dyDescent="0.25">
      <c r="A45" s="88" t="s">
        <v>18</v>
      </c>
      <c r="B45" s="29"/>
      <c r="C45" s="14"/>
      <c r="D45" s="18"/>
    </row>
    <row r="46" spans="1:4" x14ac:dyDescent="0.25">
      <c r="A46" s="88"/>
      <c r="B46" s="29"/>
      <c r="C46" s="18"/>
      <c r="D46" s="26"/>
    </row>
    <row r="47" spans="1:4" x14ac:dyDescent="0.25">
      <c r="A47" s="88"/>
      <c r="B47" s="29"/>
      <c r="C47" s="18"/>
      <c r="D47" s="26"/>
    </row>
    <row r="48" spans="1:4" ht="90.75" x14ac:dyDescent="0.25">
      <c r="A48" s="87" t="s">
        <v>19</v>
      </c>
      <c r="B48" s="13">
        <f>SUM(B49:B50)</f>
        <v>0</v>
      </c>
      <c r="C48" s="14"/>
      <c r="D48" s="26"/>
    </row>
    <row r="49" spans="1:4" ht="79.5" x14ac:dyDescent="0.25">
      <c r="A49" s="88" t="s">
        <v>20</v>
      </c>
      <c r="B49" s="29"/>
      <c r="C49" s="18"/>
      <c r="D49" s="26"/>
    </row>
    <row r="50" spans="1:4" x14ac:dyDescent="0.25">
      <c r="A50" s="88"/>
      <c r="B50" s="29"/>
      <c r="C50" s="18"/>
      <c r="D50" s="26"/>
    </row>
    <row r="51" spans="1:4" ht="34.5" x14ac:dyDescent="0.25">
      <c r="A51" s="87" t="s">
        <v>21</v>
      </c>
      <c r="B51" s="13">
        <f>SUM(B52:B53)</f>
        <v>0</v>
      </c>
      <c r="C51" s="18"/>
      <c r="D51" s="26"/>
    </row>
    <row r="52" spans="1:4" ht="23.25" x14ac:dyDescent="0.25">
      <c r="A52" s="88" t="s">
        <v>22</v>
      </c>
      <c r="B52" s="29"/>
      <c r="C52" s="18"/>
      <c r="D52" s="26"/>
    </row>
    <row r="53" spans="1:4" ht="15.75" thickBot="1" x14ac:dyDescent="0.3">
      <c r="A53" s="89"/>
      <c r="B53" s="29"/>
      <c r="C53" s="18"/>
      <c r="D53" s="26"/>
    </row>
    <row r="54" spans="1:4" ht="23.25" thickBot="1" x14ac:dyDescent="0.3">
      <c r="A54" s="39" t="s">
        <v>23</v>
      </c>
      <c r="B54" s="92">
        <f>+B11+B14+B37+B41+B44+B48+B51</f>
        <v>97098.06</v>
      </c>
      <c r="C54" s="91"/>
      <c r="D54" s="26"/>
    </row>
    <row r="55" spans="1:4" x14ac:dyDescent="0.25">
      <c r="A55" s="2"/>
      <c r="B55" s="2"/>
      <c r="C55" s="2"/>
    </row>
    <row r="56" spans="1:4" x14ac:dyDescent="0.25">
      <c r="A56" s="6"/>
      <c r="B56" s="6"/>
      <c r="C56" s="41" t="s">
        <v>24</v>
      </c>
    </row>
    <row r="57" spans="1:4" x14ac:dyDescent="0.25">
      <c r="A57" s="6"/>
      <c r="B57" s="6"/>
      <c r="C5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34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03457" r:id="rId3"/>
      </mc:Fallback>
    </mc:AlternateContent>
  </oleObjects>
</worksheet>
</file>

<file path=xl/worksheets/sheet3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E7D1-2C8F-4AC1-82CA-62A14B086F04}">
  <dimension ref="A1:D36"/>
  <sheetViews>
    <sheetView tabSelected="1" workbookViewId="0">
      <selection activeCell="A27" sqref="A27:XFD2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3285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SUM(B14:B20)</f>
        <v>1291.02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26">
        <v>104</v>
      </c>
      <c r="C15" s="26" t="s">
        <v>2684</v>
      </c>
      <c r="D15" s="26" t="s">
        <v>3282</v>
      </c>
    </row>
    <row r="16" spans="1:4" x14ac:dyDescent="0.25">
      <c r="A16" s="16"/>
      <c r="B16" s="26">
        <v>290</v>
      </c>
      <c r="C16" s="26" t="s">
        <v>2684</v>
      </c>
      <c r="D16" s="26" t="s">
        <v>3283</v>
      </c>
    </row>
    <row r="17" spans="1:4" x14ac:dyDescent="0.25">
      <c r="A17" s="16"/>
      <c r="B17" s="26">
        <v>580</v>
      </c>
      <c r="C17" s="26" t="s">
        <v>2684</v>
      </c>
      <c r="D17" s="26" t="s">
        <v>3284</v>
      </c>
    </row>
    <row r="18" spans="1:4" x14ac:dyDescent="0.25">
      <c r="A18" s="16"/>
      <c r="B18" s="26">
        <v>253.47</v>
      </c>
      <c r="C18" s="26" t="s">
        <v>73</v>
      </c>
      <c r="D18" s="26" t="s">
        <v>3274</v>
      </c>
    </row>
    <row r="19" spans="1:4" x14ac:dyDescent="0.25">
      <c r="A19" s="16"/>
      <c r="B19" s="26">
        <v>63.55</v>
      </c>
      <c r="C19" s="26" t="s">
        <v>73</v>
      </c>
      <c r="D19" s="26" t="s">
        <v>3275</v>
      </c>
    </row>
    <row r="20" spans="1:4" x14ac:dyDescent="0.25">
      <c r="A20" s="16"/>
      <c r="B20" s="29"/>
      <c r="C20" s="18"/>
      <c r="D20" s="21"/>
    </row>
    <row r="21" spans="1:4" ht="68.25" x14ac:dyDescent="0.25">
      <c r="A21" s="12" t="s">
        <v>13</v>
      </c>
      <c r="B21" s="13">
        <f>SUM(B22:B24)</f>
        <v>853957</v>
      </c>
      <c r="C21" s="25"/>
      <c r="D21" s="21"/>
    </row>
    <row r="22" spans="1:4" ht="57" x14ac:dyDescent="0.25">
      <c r="A22" s="16" t="s">
        <v>14</v>
      </c>
      <c r="B22" s="29"/>
      <c r="C22" s="25"/>
      <c r="D22" s="21"/>
    </row>
    <row r="23" spans="1:4" x14ac:dyDescent="0.25">
      <c r="A23" s="88"/>
      <c r="B23" s="26">
        <v>853957</v>
      </c>
      <c r="C23" s="26" t="s">
        <v>3286</v>
      </c>
      <c r="D23" s="26" t="s">
        <v>406</v>
      </c>
    </row>
    <row r="24" spans="1:4" x14ac:dyDescent="0.25">
      <c r="A24" s="88"/>
      <c r="B24" s="26"/>
      <c r="C24" s="26"/>
      <c r="D24" s="26"/>
    </row>
    <row r="25" spans="1:4" ht="34.5" x14ac:dyDescent="0.25">
      <c r="A25" s="87" t="s">
        <v>15</v>
      </c>
      <c r="B25" s="13">
        <f>SUM(B26:B26)</f>
        <v>0</v>
      </c>
      <c r="C25" s="31"/>
      <c r="D25" s="18"/>
    </row>
    <row r="26" spans="1:4" ht="23.25" x14ac:dyDescent="0.25">
      <c r="A26" s="88" t="s">
        <v>16</v>
      </c>
      <c r="B26" s="29"/>
      <c r="C26" s="31"/>
      <c r="D26" s="18"/>
    </row>
    <row r="27" spans="1:4" ht="135.75" x14ac:dyDescent="0.25">
      <c r="A27" s="87" t="s">
        <v>17</v>
      </c>
      <c r="B27" s="13">
        <f>SUM(B28:B28)</f>
        <v>0</v>
      </c>
      <c r="C27" s="31"/>
      <c r="D27" s="42"/>
    </row>
    <row r="28" spans="1:4" ht="90.75" x14ac:dyDescent="0.25">
      <c r="A28" s="88" t="s">
        <v>18</v>
      </c>
      <c r="B28" s="29"/>
      <c r="C28" s="14"/>
      <c r="D28" s="18"/>
    </row>
    <row r="29" spans="1:4" ht="90.75" x14ac:dyDescent="0.25">
      <c r="A29" s="87" t="s">
        <v>19</v>
      </c>
      <c r="B29" s="13">
        <f>SUM(B30:B30)</f>
        <v>0</v>
      </c>
      <c r="C29" s="14"/>
      <c r="D29" s="26"/>
    </row>
    <row r="30" spans="1:4" ht="79.5" x14ac:dyDescent="0.25">
      <c r="A30" s="88" t="s">
        <v>20</v>
      </c>
      <c r="B30" s="29"/>
      <c r="C30" s="18"/>
      <c r="D30" s="26"/>
    </row>
    <row r="31" spans="1:4" ht="34.5" x14ac:dyDescent="0.25">
      <c r="A31" s="87" t="s">
        <v>21</v>
      </c>
      <c r="B31" s="13">
        <f>SUM(B32:B32)</f>
        <v>0</v>
      </c>
      <c r="C31" s="18"/>
      <c r="D31" s="26"/>
    </row>
    <row r="32" spans="1:4" ht="24" thickBot="1" x14ac:dyDescent="0.3">
      <c r="A32" s="88" t="s">
        <v>22</v>
      </c>
      <c r="B32" s="29"/>
      <c r="C32" s="18"/>
      <c r="D32" s="26"/>
    </row>
    <row r="33" spans="1:4" ht="23.25" thickBot="1" x14ac:dyDescent="0.3">
      <c r="A33" s="39" t="s">
        <v>23</v>
      </c>
      <c r="B33" s="92">
        <f>+B11+B13+B21+B25+B27+B29+B31</f>
        <v>855248.02</v>
      </c>
      <c r="C33" s="91"/>
      <c r="D33" s="26"/>
    </row>
    <row r="34" spans="1:4" x14ac:dyDescent="0.25">
      <c r="A34" s="2"/>
      <c r="B34" s="2"/>
      <c r="C34" s="2"/>
    </row>
    <row r="35" spans="1:4" x14ac:dyDescent="0.25">
      <c r="A35" s="6"/>
      <c r="B35" s="6"/>
      <c r="C35" s="41" t="s">
        <v>24</v>
      </c>
    </row>
    <row r="36" spans="1:4" x14ac:dyDescent="0.25">
      <c r="A36" s="6"/>
      <c r="B36" s="6"/>
      <c r="C3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44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04481" r:id="rId3"/>
      </mc:Fallback>
    </mc:AlternateContent>
  </oleObjects>
</worksheet>
</file>

<file path=xl/worksheets/sheet3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D9196-4C0C-4194-9CF9-40E13A0A4728}">
  <dimension ref="A1:D33"/>
  <sheetViews>
    <sheetView topLeftCell="A25" workbookViewId="0">
      <selection activeCell="F37" sqref="F37"/>
    </sheetView>
  </sheetViews>
  <sheetFormatPr defaultRowHeight="15" x14ac:dyDescent="0.25"/>
  <cols>
    <col min="2" max="2" width="10.85546875" customWidth="1"/>
    <col min="3" max="3" width="35.7109375" customWidth="1"/>
    <col min="4" max="4" width="34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3287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SUM(B14:B19)</f>
        <v>40913.100000000006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8">
        <v>29733.77</v>
      </c>
      <c r="C15" s="18" t="s">
        <v>243</v>
      </c>
      <c r="D15" s="18" t="s">
        <v>3288</v>
      </c>
    </row>
    <row r="16" spans="1:4" x14ac:dyDescent="0.25">
      <c r="A16" s="16"/>
      <c r="B16" s="29">
        <v>7377.39</v>
      </c>
      <c r="C16" s="112" t="s">
        <v>3289</v>
      </c>
      <c r="D16" s="18" t="s">
        <v>3290</v>
      </c>
    </row>
    <row r="17" spans="1:4" x14ac:dyDescent="0.25">
      <c r="A17" s="16"/>
      <c r="B17" s="29">
        <v>751.59</v>
      </c>
      <c r="C17" s="112" t="s">
        <v>234</v>
      </c>
      <c r="D17" s="18" t="s">
        <v>3291</v>
      </c>
    </row>
    <row r="18" spans="1:4" x14ac:dyDescent="0.25">
      <c r="A18" s="16"/>
      <c r="B18" s="29">
        <v>2225.3000000000002</v>
      </c>
      <c r="C18" s="112" t="s">
        <v>532</v>
      </c>
      <c r="D18" s="18" t="s">
        <v>3292</v>
      </c>
    </row>
    <row r="19" spans="1:4" x14ac:dyDescent="0.25">
      <c r="A19" s="16"/>
      <c r="B19" s="18">
        <v>825.05</v>
      </c>
      <c r="C19" s="112" t="s">
        <v>532</v>
      </c>
      <c r="D19" s="18" t="s">
        <v>3293</v>
      </c>
    </row>
    <row r="20" spans="1:4" ht="68.25" x14ac:dyDescent="0.25">
      <c r="A20" s="12" t="s">
        <v>13</v>
      </c>
      <c r="B20" s="13">
        <f>SUM(B21:B21)</f>
        <v>0</v>
      </c>
      <c r="C20" s="25"/>
      <c r="D20" s="21"/>
    </row>
    <row r="21" spans="1:4" ht="57" x14ac:dyDescent="0.25">
      <c r="A21" s="16" t="s">
        <v>14</v>
      </c>
      <c r="B21" s="29"/>
      <c r="C21" s="25"/>
      <c r="D21" s="21"/>
    </row>
    <row r="22" spans="1:4" ht="34.5" x14ac:dyDescent="0.25">
      <c r="A22" s="87" t="s">
        <v>15</v>
      </c>
      <c r="B22" s="13">
        <f>SUM(B23:B23)</f>
        <v>0</v>
      </c>
      <c r="C22" s="31"/>
      <c r="D22" s="18"/>
    </row>
    <row r="23" spans="1:4" ht="23.25" x14ac:dyDescent="0.25">
      <c r="A23" s="88" t="s">
        <v>16</v>
      </c>
      <c r="B23" s="29"/>
      <c r="C23" s="31"/>
      <c r="D23" s="18"/>
    </row>
    <row r="24" spans="1:4" ht="135.75" x14ac:dyDescent="0.25">
      <c r="A24" s="87" t="s">
        <v>17</v>
      </c>
      <c r="B24" s="13">
        <f>SUM(B25:B25)</f>
        <v>0</v>
      </c>
      <c r="C24" s="31"/>
      <c r="D24" s="42"/>
    </row>
    <row r="25" spans="1:4" ht="90.75" x14ac:dyDescent="0.25">
      <c r="A25" s="88" t="s">
        <v>18</v>
      </c>
      <c r="B25" s="29"/>
      <c r="C25" s="14"/>
      <c r="D25" s="18"/>
    </row>
    <row r="26" spans="1:4" ht="90.75" x14ac:dyDescent="0.25">
      <c r="A26" s="87" t="s">
        <v>19</v>
      </c>
      <c r="B26" s="13">
        <f>SUM(B27:B27)</f>
        <v>0</v>
      </c>
      <c r="C26" s="14"/>
      <c r="D26" s="26"/>
    </row>
    <row r="27" spans="1:4" ht="79.5" x14ac:dyDescent="0.25">
      <c r="A27" s="88" t="s">
        <v>20</v>
      </c>
      <c r="B27" s="29"/>
      <c r="C27" s="18"/>
      <c r="D27" s="26"/>
    </row>
    <row r="28" spans="1:4" ht="34.5" x14ac:dyDescent="0.25">
      <c r="A28" s="87" t="s">
        <v>21</v>
      </c>
      <c r="B28" s="13">
        <f>SUM(B29:B29)</f>
        <v>0</v>
      </c>
      <c r="C28" s="18"/>
      <c r="D28" s="26"/>
    </row>
    <row r="29" spans="1:4" ht="24" thickBot="1" x14ac:dyDescent="0.3">
      <c r="A29" s="88" t="s">
        <v>22</v>
      </c>
      <c r="B29" s="29"/>
      <c r="C29" s="18"/>
      <c r="D29" s="26"/>
    </row>
    <row r="30" spans="1:4" ht="23.25" thickBot="1" x14ac:dyDescent="0.3">
      <c r="A30" s="39" t="s">
        <v>23</v>
      </c>
      <c r="B30" s="92">
        <f>+B11+B13+B20+B22+B24+B26+B28</f>
        <v>40913.100000000006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 t="s">
        <v>24</v>
      </c>
    </row>
    <row r="33" spans="1:3" x14ac:dyDescent="0.25">
      <c r="A33" s="6"/>
      <c r="B33" s="6"/>
      <c r="C3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55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05505" r:id="rId3"/>
      </mc:Fallback>
    </mc:AlternateContent>
  </oleObjects>
</worksheet>
</file>

<file path=xl/worksheets/sheet3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84BF6-CA3A-473D-B120-442DE97699EB}">
  <dimension ref="A1:D36"/>
  <sheetViews>
    <sheetView workbookViewId="0">
      <selection activeCell="A33" sqref="A33:XFD3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3294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SUM(B14:B21)</f>
        <v>12551.24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8">
        <v>290</v>
      </c>
      <c r="C15" s="18" t="s">
        <v>3295</v>
      </c>
      <c r="D15" s="18" t="s">
        <v>3296</v>
      </c>
    </row>
    <row r="16" spans="1:4" x14ac:dyDescent="0.25">
      <c r="A16" s="16"/>
      <c r="B16" s="29">
        <v>29</v>
      </c>
      <c r="C16" s="112" t="s">
        <v>600</v>
      </c>
      <c r="D16" s="18" t="s">
        <v>3297</v>
      </c>
    </row>
    <row r="17" spans="1:4" x14ac:dyDescent="0.25">
      <c r="A17" s="16"/>
      <c r="B17" s="29">
        <v>850.11</v>
      </c>
      <c r="C17" s="112" t="s">
        <v>161</v>
      </c>
      <c r="D17" s="18" t="s">
        <v>3298</v>
      </c>
    </row>
    <row r="18" spans="1:4" x14ac:dyDescent="0.25">
      <c r="A18" s="16"/>
      <c r="B18" s="29">
        <v>275.07</v>
      </c>
      <c r="C18" s="112" t="s">
        <v>234</v>
      </c>
      <c r="D18" s="18" t="s">
        <v>3299</v>
      </c>
    </row>
    <row r="19" spans="1:4" x14ac:dyDescent="0.25">
      <c r="A19" s="16"/>
      <c r="B19" s="18">
        <v>10000</v>
      </c>
      <c r="C19" s="18" t="s">
        <v>3300</v>
      </c>
      <c r="D19" s="18" t="s">
        <v>3301</v>
      </c>
    </row>
    <row r="20" spans="1:4" x14ac:dyDescent="0.25">
      <c r="A20" s="16"/>
      <c r="B20" s="18">
        <v>900</v>
      </c>
      <c r="C20" s="18" t="s">
        <v>3302</v>
      </c>
      <c r="D20" s="18" t="s">
        <v>3303</v>
      </c>
    </row>
    <row r="21" spans="1:4" x14ac:dyDescent="0.25">
      <c r="A21" s="16"/>
      <c r="B21" s="18">
        <v>207.06</v>
      </c>
      <c r="C21" s="18" t="s">
        <v>76</v>
      </c>
      <c r="D21" s="18" t="s">
        <v>3304</v>
      </c>
    </row>
    <row r="22" spans="1:4" ht="68.25" x14ac:dyDescent="0.25">
      <c r="A22" s="12" t="s">
        <v>13</v>
      </c>
      <c r="B22" s="13">
        <f>SUM(B23:B23)</f>
        <v>0</v>
      </c>
      <c r="C22" s="25"/>
      <c r="D22" s="21"/>
    </row>
    <row r="23" spans="1:4" ht="57" x14ac:dyDescent="0.25">
      <c r="A23" s="16" t="s">
        <v>14</v>
      </c>
      <c r="B23" s="29"/>
      <c r="C23" s="25"/>
      <c r="D23" s="21"/>
    </row>
    <row r="24" spans="1:4" ht="34.5" x14ac:dyDescent="0.25">
      <c r="A24" s="87" t="s">
        <v>15</v>
      </c>
      <c r="B24" s="13">
        <f>SUM(B25:B25)</f>
        <v>0</v>
      </c>
      <c r="C24" s="31"/>
      <c r="D24" s="18"/>
    </row>
    <row r="25" spans="1:4" ht="23.25" x14ac:dyDescent="0.25">
      <c r="A25" s="88" t="s">
        <v>16</v>
      </c>
      <c r="B25" s="29"/>
      <c r="C25" s="31"/>
      <c r="D25" s="18"/>
    </row>
    <row r="26" spans="1:4" ht="135.75" x14ac:dyDescent="0.25">
      <c r="A26" s="87" t="s">
        <v>17</v>
      </c>
      <c r="B26" s="13">
        <f>SUM(B27:B27)</f>
        <v>0</v>
      </c>
      <c r="C26" s="31"/>
      <c r="D26" s="42"/>
    </row>
    <row r="27" spans="1:4" ht="90.75" x14ac:dyDescent="0.25">
      <c r="A27" s="88" t="s">
        <v>18</v>
      </c>
      <c r="B27" s="29"/>
      <c r="C27" s="14"/>
      <c r="D27" s="18"/>
    </row>
    <row r="28" spans="1:4" ht="90.75" x14ac:dyDescent="0.25">
      <c r="A28" s="87" t="s">
        <v>19</v>
      </c>
      <c r="B28" s="13">
        <f>SUM(B29:B30)</f>
        <v>0</v>
      </c>
      <c r="C28" s="14"/>
      <c r="D28" s="26"/>
    </row>
    <row r="29" spans="1:4" ht="79.5" x14ac:dyDescent="0.25">
      <c r="A29" s="88" t="s">
        <v>20</v>
      </c>
      <c r="B29" s="29"/>
      <c r="C29" s="18"/>
      <c r="D29" s="26"/>
    </row>
    <row r="30" spans="1:4" x14ac:dyDescent="0.25">
      <c r="A30" s="88"/>
      <c r="B30" s="29"/>
      <c r="C30" s="18"/>
      <c r="D30" s="26"/>
    </row>
    <row r="31" spans="1:4" ht="34.5" x14ac:dyDescent="0.25">
      <c r="A31" s="87" t="s">
        <v>21</v>
      </c>
      <c r="B31" s="13">
        <f>SUM(B32:B32)</f>
        <v>0</v>
      </c>
      <c r="C31" s="18"/>
      <c r="D31" s="26"/>
    </row>
    <row r="32" spans="1:4" ht="24" thickBot="1" x14ac:dyDescent="0.3">
      <c r="A32" s="88" t="s">
        <v>22</v>
      </c>
      <c r="B32" s="29"/>
      <c r="C32" s="18"/>
      <c r="D32" s="26"/>
    </row>
    <row r="33" spans="1:4" ht="23.25" thickBot="1" x14ac:dyDescent="0.3">
      <c r="A33" s="39" t="s">
        <v>23</v>
      </c>
      <c r="B33" s="92">
        <f>+B11+B13+B22+B24+B26+B28+B31</f>
        <v>12551.24</v>
      </c>
      <c r="C33" s="91"/>
      <c r="D33" s="26"/>
    </row>
    <row r="34" spans="1:4" x14ac:dyDescent="0.25">
      <c r="A34" s="2"/>
      <c r="B34" s="2"/>
      <c r="C34" s="2"/>
    </row>
    <row r="35" spans="1:4" x14ac:dyDescent="0.25">
      <c r="A35" s="6"/>
      <c r="B35" s="6"/>
      <c r="C35" s="41" t="s">
        <v>24</v>
      </c>
    </row>
    <row r="36" spans="1:4" x14ac:dyDescent="0.25">
      <c r="A36" s="6"/>
      <c r="B36" s="6"/>
      <c r="C3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65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06529" r:id="rId3"/>
      </mc:Fallback>
    </mc:AlternateContent>
  </oleObjects>
</worksheet>
</file>

<file path=xl/worksheets/sheet3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D910-9313-485C-B638-BA4410346C4E}">
  <dimension ref="A1:D63"/>
  <sheetViews>
    <sheetView topLeftCell="A54" workbookViewId="0">
      <selection activeCell="A60" sqref="A60:XFD60"/>
    </sheetView>
  </sheetViews>
  <sheetFormatPr defaultRowHeight="15" x14ac:dyDescent="0.25"/>
  <cols>
    <col min="2" max="2" width="10.85546875" customWidth="1"/>
    <col min="3" max="3" width="35.7109375" customWidth="1"/>
    <col min="4" max="4" width="31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3305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SUM(B14:B48)</f>
        <v>68101.820000000007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2796.5</v>
      </c>
      <c r="C15" s="177" t="s">
        <v>3306</v>
      </c>
      <c r="D15" s="177" t="s">
        <v>3307</v>
      </c>
    </row>
    <row r="16" spans="1:4" x14ac:dyDescent="0.25">
      <c r="A16" s="16"/>
      <c r="B16" s="177">
        <v>450</v>
      </c>
      <c r="C16" s="177" t="s">
        <v>3308</v>
      </c>
      <c r="D16" s="177" t="s">
        <v>3309</v>
      </c>
    </row>
    <row r="17" spans="1:4" x14ac:dyDescent="0.25">
      <c r="A17" s="16"/>
      <c r="B17" s="177">
        <v>201.82</v>
      </c>
      <c r="C17" s="177" t="s">
        <v>2014</v>
      </c>
      <c r="D17" s="177" t="s">
        <v>3316</v>
      </c>
    </row>
    <row r="18" spans="1:4" x14ac:dyDescent="0.25">
      <c r="A18" s="16"/>
      <c r="B18" s="177">
        <v>1375.64</v>
      </c>
      <c r="C18" s="177" t="s">
        <v>579</v>
      </c>
      <c r="D18" s="177" t="s">
        <v>3310</v>
      </c>
    </row>
    <row r="19" spans="1:4" x14ac:dyDescent="0.25">
      <c r="A19" s="16"/>
      <c r="B19" s="177">
        <v>2189.6</v>
      </c>
      <c r="C19" s="177" t="s">
        <v>77</v>
      </c>
      <c r="D19" s="177" t="s">
        <v>3311</v>
      </c>
    </row>
    <row r="20" spans="1:4" x14ac:dyDescent="0.25">
      <c r="A20" s="16"/>
      <c r="B20" s="177">
        <v>1347.08</v>
      </c>
      <c r="C20" s="177" t="s">
        <v>2863</v>
      </c>
      <c r="D20" s="177" t="s">
        <v>3312</v>
      </c>
    </row>
    <row r="21" spans="1:4" x14ac:dyDescent="0.25">
      <c r="A21" s="16"/>
      <c r="B21" s="177">
        <v>428.4</v>
      </c>
      <c r="C21" s="177" t="s">
        <v>77</v>
      </c>
      <c r="D21" s="177" t="s">
        <v>3313</v>
      </c>
    </row>
    <row r="22" spans="1:4" x14ac:dyDescent="0.25">
      <c r="A22" s="16"/>
      <c r="B22" s="177">
        <v>1667</v>
      </c>
      <c r="C22" s="177" t="s">
        <v>422</v>
      </c>
      <c r="D22" s="177" t="s">
        <v>3314</v>
      </c>
    </row>
    <row r="23" spans="1:4" x14ac:dyDescent="0.25">
      <c r="A23" s="16"/>
      <c r="B23" s="177">
        <v>587.86</v>
      </c>
      <c r="C23" s="177" t="s">
        <v>230</v>
      </c>
      <c r="D23" s="177" t="s">
        <v>3315</v>
      </c>
    </row>
    <row r="24" spans="1:4" x14ac:dyDescent="0.25">
      <c r="A24" s="16"/>
      <c r="B24" s="177">
        <v>559.29999999999995</v>
      </c>
      <c r="C24" s="177" t="s">
        <v>155</v>
      </c>
      <c r="D24" s="177" t="s">
        <v>3317</v>
      </c>
    </row>
    <row r="25" spans="1:4" x14ac:dyDescent="0.25">
      <c r="A25" s="16"/>
      <c r="B25" s="177">
        <v>728.28</v>
      </c>
      <c r="C25" s="177" t="s">
        <v>579</v>
      </c>
      <c r="D25" s="177" t="s">
        <v>3318</v>
      </c>
    </row>
    <row r="26" spans="1:4" x14ac:dyDescent="0.25">
      <c r="A26" s="16"/>
      <c r="B26" s="177">
        <v>201.82</v>
      </c>
      <c r="C26" s="177" t="s">
        <v>2014</v>
      </c>
      <c r="D26" s="177" t="s">
        <v>3319</v>
      </c>
    </row>
    <row r="27" spans="1:4" x14ac:dyDescent="0.25">
      <c r="A27" s="16"/>
      <c r="B27" s="177">
        <v>1016.26</v>
      </c>
      <c r="C27" s="177" t="s">
        <v>230</v>
      </c>
      <c r="D27" s="177" t="s">
        <v>3320</v>
      </c>
    </row>
    <row r="28" spans="1:4" x14ac:dyDescent="0.25">
      <c r="A28" s="16"/>
      <c r="B28" s="177">
        <v>2197.52</v>
      </c>
      <c r="C28" s="177" t="s">
        <v>746</v>
      </c>
      <c r="D28" s="177" t="s">
        <v>3321</v>
      </c>
    </row>
    <row r="29" spans="1:4" x14ac:dyDescent="0.25">
      <c r="A29" s="16"/>
      <c r="B29" s="177">
        <v>610.47</v>
      </c>
      <c r="C29" s="177" t="s">
        <v>230</v>
      </c>
      <c r="D29" s="177" t="s">
        <v>3322</v>
      </c>
    </row>
    <row r="30" spans="1:4" x14ac:dyDescent="0.25">
      <c r="A30" s="16"/>
      <c r="B30" s="177">
        <v>1017.45</v>
      </c>
      <c r="C30" s="177" t="s">
        <v>230</v>
      </c>
      <c r="D30" s="177" t="s">
        <v>3323</v>
      </c>
    </row>
    <row r="31" spans="1:4" x14ac:dyDescent="0.25">
      <c r="A31" s="16"/>
      <c r="B31" s="177">
        <v>293.93</v>
      </c>
      <c r="C31" s="177" t="s">
        <v>230</v>
      </c>
      <c r="D31" s="177" t="s">
        <v>3324</v>
      </c>
    </row>
    <row r="32" spans="1:4" x14ac:dyDescent="0.25">
      <c r="A32" s="16"/>
      <c r="B32" s="177">
        <v>476</v>
      </c>
      <c r="C32" s="177" t="s">
        <v>236</v>
      </c>
      <c r="D32" s="177" t="s">
        <v>3325</v>
      </c>
    </row>
    <row r="33" spans="1:4" x14ac:dyDescent="0.25">
      <c r="A33" s="16"/>
      <c r="B33" s="177">
        <v>4947.1899999999996</v>
      </c>
      <c r="C33" s="177" t="s">
        <v>683</v>
      </c>
      <c r="D33" s="177" t="s">
        <v>3326</v>
      </c>
    </row>
    <row r="34" spans="1:4" x14ac:dyDescent="0.25">
      <c r="A34" s="16"/>
      <c r="B34" s="177">
        <v>201.82</v>
      </c>
      <c r="C34" s="177" t="s">
        <v>2014</v>
      </c>
      <c r="D34" s="177" t="s">
        <v>3327</v>
      </c>
    </row>
    <row r="35" spans="1:4" x14ac:dyDescent="0.25">
      <c r="A35" s="16"/>
      <c r="B35" s="177">
        <v>138.04</v>
      </c>
      <c r="C35" s="177" t="s">
        <v>1612</v>
      </c>
      <c r="D35" s="177" t="s">
        <v>3328</v>
      </c>
    </row>
    <row r="36" spans="1:4" x14ac:dyDescent="0.25">
      <c r="A36" s="16"/>
      <c r="B36" s="177">
        <v>1154.3</v>
      </c>
      <c r="C36" s="177" t="s">
        <v>2224</v>
      </c>
      <c r="D36" s="177" t="s">
        <v>3329</v>
      </c>
    </row>
    <row r="37" spans="1:4" x14ac:dyDescent="0.25">
      <c r="A37" s="16"/>
      <c r="B37" s="177">
        <v>11744.11</v>
      </c>
      <c r="C37" s="177" t="s">
        <v>2224</v>
      </c>
      <c r="D37" s="177" t="s">
        <v>3330</v>
      </c>
    </row>
    <row r="38" spans="1:4" x14ac:dyDescent="0.25">
      <c r="A38" s="16"/>
      <c r="B38" s="177">
        <v>1785</v>
      </c>
      <c r="C38" s="177" t="s">
        <v>2224</v>
      </c>
      <c r="D38" s="177" t="s">
        <v>3331</v>
      </c>
    </row>
    <row r="39" spans="1:4" x14ac:dyDescent="0.25">
      <c r="A39" s="16"/>
      <c r="B39" s="177">
        <v>510.51</v>
      </c>
      <c r="C39" s="177" t="s">
        <v>2224</v>
      </c>
      <c r="D39" s="177" t="s">
        <v>3332</v>
      </c>
    </row>
    <row r="40" spans="1:4" x14ac:dyDescent="0.25">
      <c r="A40" s="16"/>
      <c r="B40" s="177">
        <v>25102.46</v>
      </c>
      <c r="C40" s="177" t="s">
        <v>864</v>
      </c>
      <c r="D40" s="177" t="s">
        <v>3333</v>
      </c>
    </row>
    <row r="41" spans="1:4" x14ac:dyDescent="0.25">
      <c r="A41" s="16"/>
      <c r="B41" s="177">
        <v>201.82</v>
      </c>
      <c r="C41" s="177" t="s">
        <v>2014</v>
      </c>
      <c r="D41" s="177" t="s">
        <v>3334</v>
      </c>
    </row>
    <row r="42" spans="1:4" x14ac:dyDescent="0.25">
      <c r="A42" s="16"/>
      <c r="B42" s="177">
        <v>881.79</v>
      </c>
      <c r="C42" s="177" t="s">
        <v>339</v>
      </c>
      <c r="D42" s="177" t="s">
        <v>3335</v>
      </c>
    </row>
    <row r="43" spans="1:4" x14ac:dyDescent="0.25">
      <c r="A43" s="16"/>
      <c r="B43" s="177">
        <v>284.41000000000003</v>
      </c>
      <c r="C43" s="177" t="s">
        <v>76</v>
      </c>
      <c r="D43" s="177" t="s">
        <v>3336</v>
      </c>
    </row>
    <row r="44" spans="1:4" x14ac:dyDescent="0.25">
      <c r="A44" s="16"/>
      <c r="B44" s="177">
        <v>535.5</v>
      </c>
      <c r="C44" s="177" t="s">
        <v>501</v>
      </c>
      <c r="D44" s="177" t="s">
        <v>3337</v>
      </c>
    </row>
    <row r="45" spans="1:4" x14ac:dyDescent="0.25">
      <c r="A45" s="16"/>
      <c r="B45" s="177">
        <v>387.92</v>
      </c>
      <c r="C45" s="177" t="s">
        <v>2021</v>
      </c>
      <c r="D45" s="177" t="s">
        <v>3338</v>
      </c>
    </row>
    <row r="46" spans="1:4" x14ac:dyDescent="0.25">
      <c r="A46" s="16"/>
      <c r="B46" s="177">
        <v>1796.9</v>
      </c>
      <c r="C46" s="177" t="s">
        <v>2224</v>
      </c>
      <c r="D46" s="177" t="s">
        <v>3339</v>
      </c>
    </row>
    <row r="47" spans="1:4" x14ac:dyDescent="0.25">
      <c r="A47" s="16"/>
      <c r="B47" s="177">
        <v>201.82</v>
      </c>
      <c r="C47" s="177" t="s">
        <v>2014</v>
      </c>
      <c r="D47" s="177" t="s">
        <v>3340</v>
      </c>
    </row>
    <row r="48" spans="1:4" x14ac:dyDescent="0.25">
      <c r="A48" s="16"/>
      <c r="B48" s="177">
        <v>83.3</v>
      </c>
      <c r="C48" s="177" t="s">
        <v>467</v>
      </c>
      <c r="D48" s="177" t="s">
        <v>3341</v>
      </c>
    </row>
    <row r="49" spans="1:4" ht="68.25" x14ac:dyDescent="0.25">
      <c r="A49" s="12" t="s">
        <v>13</v>
      </c>
      <c r="B49" s="13">
        <f>SUM(B50:B50)</f>
        <v>0</v>
      </c>
      <c r="C49" s="25"/>
      <c r="D49" s="21"/>
    </row>
    <row r="50" spans="1:4" ht="57" x14ac:dyDescent="0.25">
      <c r="A50" s="16" t="s">
        <v>14</v>
      </c>
      <c r="B50" s="29"/>
      <c r="C50" s="25"/>
      <c r="D50" s="21"/>
    </row>
    <row r="51" spans="1:4" ht="34.5" x14ac:dyDescent="0.25">
      <c r="A51" s="87" t="s">
        <v>15</v>
      </c>
      <c r="B51" s="13">
        <f>SUM(B52:B53)</f>
        <v>0</v>
      </c>
      <c r="C51" s="31"/>
      <c r="D51" s="18"/>
    </row>
    <row r="52" spans="1:4" ht="23.25" x14ac:dyDescent="0.25">
      <c r="A52" s="88" t="s">
        <v>16</v>
      </c>
      <c r="B52" s="29"/>
      <c r="C52" s="31"/>
      <c r="D52" s="18"/>
    </row>
    <row r="53" spans="1:4" x14ac:dyDescent="0.25">
      <c r="A53" s="88"/>
      <c r="B53" s="29"/>
      <c r="C53" s="31"/>
      <c r="D53" s="91"/>
    </row>
    <row r="54" spans="1:4" ht="135.75" x14ac:dyDescent="0.25">
      <c r="A54" s="87" t="s">
        <v>17</v>
      </c>
      <c r="B54" s="13">
        <f>SUM(B55:B55)</f>
        <v>0</v>
      </c>
      <c r="C54" s="31"/>
      <c r="D54" s="42"/>
    </row>
    <row r="55" spans="1:4" ht="90.75" x14ac:dyDescent="0.25">
      <c r="A55" s="88" t="s">
        <v>18</v>
      </c>
      <c r="B55" s="29"/>
      <c r="C55" s="14"/>
      <c r="D55" s="18"/>
    </row>
    <row r="56" spans="1:4" ht="90.75" x14ac:dyDescent="0.25">
      <c r="A56" s="87" t="s">
        <v>19</v>
      </c>
      <c r="B56" s="13">
        <f>SUM(B57:B57)</f>
        <v>0</v>
      </c>
      <c r="C56" s="14"/>
      <c r="D56" s="26"/>
    </row>
    <row r="57" spans="1:4" ht="79.5" x14ac:dyDescent="0.25">
      <c r="A57" s="88" t="s">
        <v>20</v>
      </c>
      <c r="B57" s="29"/>
      <c r="C57" s="18"/>
      <c r="D57" s="26"/>
    </row>
    <row r="58" spans="1:4" ht="34.5" x14ac:dyDescent="0.25">
      <c r="A58" s="87" t="s">
        <v>21</v>
      </c>
      <c r="B58" s="13">
        <f>SUM(B59:B59)</f>
        <v>0</v>
      </c>
      <c r="C58" s="18"/>
      <c r="D58" s="26"/>
    </row>
    <row r="59" spans="1:4" ht="24" thickBot="1" x14ac:dyDescent="0.3">
      <c r="A59" s="88" t="s">
        <v>22</v>
      </c>
      <c r="B59" s="29"/>
      <c r="C59" s="18"/>
      <c r="D59" s="26"/>
    </row>
    <row r="60" spans="1:4" ht="23.25" thickBot="1" x14ac:dyDescent="0.3">
      <c r="A60" s="39" t="s">
        <v>23</v>
      </c>
      <c r="B60" s="92">
        <f>+B11+B13+B49+B51+B54+B56+B58</f>
        <v>68101.820000000007</v>
      </c>
      <c r="C60" s="91"/>
      <c r="D60" s="26"/>
    </row>
    <row r="61" spans="1:4" x14ac:dyDescent="0.25">
      <c r="A61" s="2"/>
      <c r="B61" s="2"/>
      <c r="C61" s="2"/>
    </row>
    <row r="62" spans="1:4" x14ac:dyDescent="0.25">
      <c r="A62" s="6"/>
      <c r="B62" s="6"/>
      <c r="C62" s="41" t="s">
        <v>24</v>
      </c>
    </row>
    <row r="63" spans="1:4" x14ac:dyDescent="0.25">
      <c r="A63" s="6"/>
      <c r="B63" s="6"/>
      <c r="C6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75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07553" r:id="rId3"/>
      </mc:Fallback>
    </mc:AlternateContent>
  </oleObjects>
</worksheet>
</file>

<file path=xl/worksheets/sheet3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046E-DC83-4FE7-9EF5-48253D0DF353}">
  <dimension ref="A1:D43"/>
  <sheetViews>
    <sheetView topLeftCell="A10" workbookViewId="0">
      <selection activeCell="A38" sqref="A38:XFD38"/>
    </sheetView>
  </sheetViews>
  <sheetFormatPr defaultRowHeight="15" x14ac:dyDescent="0.25"/>
  <cols>
    <col min="2" max="2" width="10.85546875" customWidth="1"/>
    <col min="3" max="3" width="35.7109375" customWidth="1"/>
    <col min="4" max="4" width="33.71093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3342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SUM(B14:B29)</f>
        <v>44491.19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354.7</v>
      </c>
      <c r="C15" s="85" t="s">
        <v>153</v>
      </c>
      <c r="D15" s="177" t="s">
        <v>3343</v>
      </c>
    </row>
    <row r="16" spans="1:4" x14ac:dyDescent="0.25">
      <c r="A16" s="16"/>
      <c r="B16" s="177">
        <v>357</v>
      </c>
      <c r="C16" s="177" t="s">
        <v>33</v>
      </c>
      <c r="D16" s="177" t="s">
        <v>3344</v>
      </c>
    </row>
    <row r="17" spans="1:4" x14ac:dyDescent="0.25">
      <c r="A17" s="16"/>
      <c r="B17" s="177">
        <v>7025.95</v>
      </c>
      <c r="C17" s="177" t="s">
        <v>778</v>
      </c>
      <c r="D17" s="177" t="s">
        <v>3345</v>
      </c>
    </row>
    <row r="18" spans="1:4" x14ac:dyDescent="0.25">
      <c r="A18" s="16"/>
      <c r="B18" s="177">
        <v>13250</v>
      </c>
      <c r="C18" s="177" t="s">
        <v>2419</v>
      </c>
      <c r="D18" s="177" t="s">
        <v>3346</v>
      </c>
    </row>
    <row r="19" spans="1:4" x14ac:dyDescent="0.25">
      <c r="A19" s="16"/>
      <c r="B19" s="177">
        <v>12885.46</v>
      </c>
      <c r="C19" s="177" t="s">
        <v>31</v>
      </c>
      <c r="D19" s="177" t="s">
        <v>3347</v>
      </c>
    </row>
    <row r="20" spans="1:4" x14ac:dyDescent="0.25">
      <c r="A20" s="16"/>
      <c r="B20" s="177">
        <v>421.26</v>
      </c>
      <c r="C20" s="177" t="s">
        <v>77</v>
      </c>
      <c r="D20" s="177" t="s">
        <v>3348</v>
      </c>
    </row>
    <row r="21" spans="1:4" x14ac:dyDescent="0.25">
      <c r="A21" s="16"/>
      <c r="B21" s="177">
        <v>2189.6</v>
      </c>
      <c r="C21" s="177" t="s">
        <v>77</v>
      </c>
      <c r="D21" s="177" t="s">
        <v>3311</v>
      </c>
    </row>
    <row r="22" spans="1:4" x14ac:dyDescent="0.25">
      <c r="A22" s="16"/>
      <c r="B22" s="177">
        <v>290</v>
      </c>
      <c r="C22" s="177" t="s">
        <v>600</v>
      </c>
      <c r="D22" s="177" t="s">
        <v>3349</v>
      </c>
    </row>
    <row r="23" spans="1:4" x14ac:dyDescent="0.25">
      <c r="A23" s="16"/>
      <c r="B23" s="177">
        <v>881.79</v>
      </c>
      <c r="C23" s="177" t="s">
        <v>339</v>
      </c>
      <c r="D23" s="177" t="s">
        <v>3335</v>
      </c>
    </row>
    <row r="24" spans="1:4" x14ac:dyDescent="0.25">
      <c r="A24" s="16"/>
      <c r="B24" s="177">
        <v>2380</v>
      </c>
      <c r="C24" s="177" t="s">
        <v>258</v>
      </c>
      <c r="D24" s="177" t="s">
        <v>3350</v>
      </c>
    </row>
    <row r="25" spans="1:4" x14ac:dyDescent="0.25">
      <c r="A25" s="16"/>
      <c r="B25" s="177">
        <v>66.959999999999994</v>
      </c>
      <c r="C25" s="177" t="s">
        <v>29</v>
      </c>
      <c r="D25" s="177" t="s">
        <v>3351</v>
      </c>
    </row>
    <row r="26" spans="1:4" x14ac:dyDescent="0.25">
      <c r="A26" s="16"/>
      <c r="B26" s="177">
        <v>201.82</v>
      </c>
      <c r="C26" s="177" t="s">
        <v>2014</v>
      </c>
      <c r="D26" s="177" t="s">
        <v>3327</v>
      </c>
    </row>
    <row r="27" spans="1:4" x14ac:dyDescent="0.25">
      <c r="A27" s="16"/>
      <c r="B27" s="177">
        <v>201.82</v>
      </c>
      <c r="C27" s="177" t="s">
        <v>2014</v>
      </c>
      <c r="D27" s="177" t="s">
        <v>3319</v>
      </c>
    </row>
    <row r="28" spans="1:4" x14ac:dyDescent="0.25">
      <c r="A28" s="16"/>
      <c r="B28" s="29">
        <v>201.82</v>
      </c>
      <c r="C28" s="177" t="s">
        <v>2014</v>
      </c>
      <c r="D28" s="177" t="s">
        <v>3352</v>
      </c>
    </row>
    <row r="29" spans="1:4" x14ac:dyDescent="0.25">
      <c r="A29" s="16"/>
      <c r="B29" s="29">
        <v>3783.01</v>
      </c>
      <c r="C29" s="18" t="s">
        <v>2863</v>
      </c>
      <c r="D29" s="177" t="s">
        <v>3353</v>
      </c>
    </row>
    <row r="30" spans="1:4" ht="68.25" x14ac:dyDescent="0.25">
      <c r="A30" s="12" t="s">
        <v>13</v>
      </c>
      <c r="B30" s="13">
        <f>SUM(B31:B31)</f>
        <v>0</v>
      </c>
      <c r="C30" s="25"/>
      <c r="D30" s="21"/>
    </row>
    <row r="31" spans="1:4" ht="57" x14ac:dyDescent="0.25">
      <c r="A31" s="16" t="s">
        <v>14</v>
      </c>
      <c r="B31" s="29"/>
      <c r="C31" s="25"/>
      <c r="D31" s="21"/>
    </row>
    <row r="32" spans="1:4" ht="34.5" x14ac:dyDescent="0.25">
      <c r="A32" s="87" t="s">
        <v>15</v>
      </c>
      <c r="B32" s="13">
        <f>SUM(B33:B33)</f>
        <v>0</v>
      </c>
      <c r="C32" s="31"/>
      <c r="D32" s="18"/>
    </row>
    <row r="33" spans="1:4" ht="23.25" x14ac:dyDescent="0.25">
      <c r="A33" s="88" t="s">
        <v>16</v>
      </c>
      <c r="B33" s="29"/>
      <c r="C33" s="31"/>
      <c r="D33" s="18"/>
    </row>
    <row r="34" spans="1:4" ht="135.75" x14ac:dyDescent="0.25">
      <c r="A34" s="87" t="s">
        <v>17</v>
      </c>
      <c r="B34" s="13">
        <f>SUM(B35:B35)</f>
        <v>0</v>
      </c>
      <c r="C34" s="31"/>
      <c r="D34" s="42"/>
    </row>
    <row r="35" spans="1:4" ht="90.75" x14ac:dyDescent="0.25">
      <c r="A35" s="88" t="s">
        <v>18</v>
      </c>
      <c r="B35" s="29"/>
      <c r="C35" s="14"/>
      <c r="D35" s="18"/>
    </row>
    <row r="36" spans="1:4" ht="90.75" x14ac:dyDescent="0.25">
      <c r="A36" s="87" t="s">
        <v>19</v>
      </c>
      <c r="B36" s="13">
        <f>SUM(B37:B37)</f>
        <v>0</v>
      </c>
      <c r="C36" s="14"/>
      <c r="D36" s="26"/>
    </row>
    <row r="37" spans="1:4" ht="79.5" x14ac:dyDescent="0.25">
      <c r="A37" s="88" t="s">
        <v>20</v>
      </c>
      <c r="B37" s="29"/>
      <c r="C37" s="18"/>
      <c r="D37" s="26"/>
    </row>
    <row r="38" spans="1:4" ht="34.5" x14ac:dyDescent="0.25">
      <c r="A38" s="87" t="s">
        <v>21</v>
      </c>
      <c r="B38" s="13">
        <f>SUM(B39:B39)</f>
        <v>0</v>
      </c>
      <c r="C38" s="18"/>
      <c r="D38" s="26"/>
    </row>
    <row r="39" spans="1:4" ht="24" thickBot="1" x14ac:dyDescent="0.3">
      <c r="A39" s="88" t="s">
        <v>22</v>
      </c>
      <c r="B39" s="29"/>
      <c r="C39" s="18"/>
      <c r="D39" s="26"/>
    </row>
    <row r="40" spans="1:4" ht="23.25" thickBot="1" x14ac:dyDescent="0.3">
      <c r="A40" s="39" t="s">
        <v>23</v>
      </c>
      <c r="B40" s="92">
        <f>+B11+B13+B30+B32+B34+B36+B38</f>
        <v>44491.19</v>
      </c>
      <c r="C40" s="91"/>
      <c r="D40" s="26"/>
    </row>
    <row r="41" spans="1:4" x14ac:dyDescent="0.25">
      <c r="A41" s="2"/>
      <c r="B41" s="2"/>
      <c r="C41" s="2"/>
    </row>
    <row r="42" spans="1:4" x14ac:dyDescent="0.25">
      <c r="A42" s="6"/>
      <c r="B42" s="6"/>
      <c r="C42" s="41" t="s">
        <v>24</v>
      </c>
    </row>
    <row r="43" spans="1:4" x14ac:dyDescent="0.25">
      <c r="A43" s="6"/>
      <c r="B43" s="6"/>
      <c r="C4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85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08577" r:id="rId3"/>
      </mc:Fallback>
    </mc:AlternateContent>
  </oleObjects>
</worksheet>
</file>

<file path=xl/worksheets/sheet3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9FB37-E63A-4B33-967C-4577C9D30AFD}">
  <dimension ref="A1:D81"/>
  <sheetViews>
    <sheetView topLeftCell="A25" workbookViewId="0">
      <selection activeCell="A78" sqref="A78:XFD78"/>
    </sheetView>
  </sheetViews>
  <sheetFormatPr defaultRowHeight="15" x14ac:dyDescent="0.25"/>
  <cols>
    <col min="2" max="2" width="10.85546875" customWidth="1"/>
    <col min="3" max="3" width="35.7109375" customWidth="1"/>
    <col min="4" max="4" width="24.28515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3354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SUM(B14:B15)</f>
        <v>201.82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201.82</v>
      </c>
      <c r="C15" s="177" t="s">
        <v>2014</v>
      </c>
      <c r="D15" s="177" t="s">
        <v>3356</v>
      </c>
    </row>
    <row r="16" spans="1:4" ht="68.25" x14ac:dyDescent="0.25">
      <c r="A16" s="12" t="s">
        <v>13</v>
      </c>
      <c r="B16" s="13">
        <f>SUM(B17:B69)</f>
        <v>17421464.539999999</v>
      </c>
      <c r="C16" s="25"/>
      <c r="D16" s="21"/>
    </row>
    <row r="17" spans="1:4" ht="57" x14ac:dyDescent="0.25">
      <c r="A17" s="16" t="s">
        <v>14</v>
      </c>
      <c r="B17" s="29"/>
      <c r="C17" s="25"/>
      <c r="D17" s="21"/>
    </row>
    <row r="18" spans="1:4" x14ac:dyDescent="0.25">
      <c r="A18" s="88"/>
      <c r="B18" s="177">
        <v>5606</v>
      </c>
      <c r="C18" s="177" t="s">
        <v>377</v>
      </c>
      <c r="D18" s="177" t="s">
        <v>411</v>
      </c>
    </row>
    <row r="19" spans="1:4" x14ac:dyDescent="0.25">
      <c r="A19" s="88"/>
      <c r="B19" s="177">
        <v>12189</v>
      </c>
      <c r="C19" s="177" t="s">
        <v>378</v>
      </c>
      <c r="D19" s="177" t="s">
        <v>411</v>
      </c>
    </row>
    <row r="20" spans="1:4" x14ac:dyDescent="0.25">
      <c r="A20" s="88"/>
      <c r="B20" s="177">
        <v>6373</v>
      </c>
      <c r="C20" s="177" t="s">
        <v>1984</v>
      </c>
      <c r="D20" s="177" t="s">
        <v>411</v>
      </c>
    </row>
    <row r="21" spans="1:4" x14ac:dyDescent="0.25">
      <c r="A21" s="88"/>
      <c r="B21" s="177">
        <v>5776</v>
      </c>
      <c r="C21" s="177" t="s">
        <v>28</v>
      </c>
      <c r="D21" s="177" t="s">
        <v>411</v>
      </c>
    </row>
    <row r="22" spans="1:4" x14ac:dyDescent="0.25">
      <c r="A22" s="88"/>
      <c r="B22" s="177">
        <v>5648</v>
      </c>
      <c r="C22" s="177" t="s">
        <v>379</v>
      </c>
      <c r="D22" s="177" t="s">
        <v>411</v>
      </c>
    </row>
    <row r="23" spans="1:4" x14ac:dyDescent="0.25">
      <c r="A23" s="88"/>
      <c r="B23" s="177">
        <v>5585</v>
      </c>
      <c r="C23" s="177" t="s">
        <v>380</v>
      </c>
      <c r="D23" s="177" t="s">
        <v>411</v>
      </c>
    </row>
    <row r="24" spans="1:4" x14ac:dyDescent="0.25">
      <c r="A24" s="88"/>
      <c r="B24" s="177">
        <v>5880</v>
      </c>
      <c r="C24" s="177" t="s">
        <v>381</v>
      </c>
      <c r="D24" s="177" t="s">
        <v>411</v>
      </c>
    </row>
    <row r="25" spans="1:4" x14ac:dyDescent="0.25">
      <c r="A25" s="88"/>
      <c r="B25" s="177">
        <v>5635</v>
      </c>
      <c r="C25" s="177" t="s">
        <v>382</v>
      </c>
      <c r="D25" s="177" t="s">
        <v>411</v>
      </c>
    </row>
    <row r="26" spans="1:4" x14ac:dyDescent="0.25">
      <c r="A26" s="88"/>
      <c r="B26" s="177">
        <v>10937</v>
      </c>
      <c r="C26" s="177" t="s">
        <v>383</v>
      </c>
      <c r="D26" s="177" t="s">
        <v>411</v>
      </c>
    </row>
    <row r="27" spans="1:4" x14ac:dyDescent="0.25">
      <c r="A27" s="88"/>
      <c r="B27" s="177">
        <v>15111</v>
      </c>
      <c r="C27" s="177" t="s">
        <v>384</v>
      </c>
      <c r="D27" s="177" t="s">
        <v>411</v>
      </c>
    </row>
    <row r="28" spans="1:4" x14ac:dyDescent="0.25">
      <c r="A28" s="88"/>
      <c r="B28" s="177">
        <v>5572</v>
      </c>
      <c r="C28" s="177" t="s">
        <v>385</v>
      </c>
      <c r="D28" s="177" t="s">
        <v>411</v>
      </c>
    </row>
    <row r="29" spans="1:4" x14ac:dyDescent="0.25">
      <c r="A29" s="88"/>
      <c r="B29" s="177">
        <v>5729</v>
      </c>
      <c r="C29" s="177" t="s">
        <v>386</v>
      </c>
      <c r="D29" s="177" t="s">
        <v>411</v>
      </c>
    </row>
    <row r="30" spans="1:4" x14ac:dyDescent="0.25">
      <c r="A30" s="88"/>
      <c r="B30" s="177">
        <v>5492</v>
      </c>
      <c r="C30" s="177" t="s">
        <v>387</v>
      </c>
      <c r="D30" s="177" t="s">
        <v>411</v>
      </c>
    </row>
    <row r="31" spans="1:4" x14ac:dyDescent="0.25">
      <c r="A31" s="88"/>
      <c r="B31" s="177">
        <v>8841</v>
      </c>
      <c r="C31" s="177" t="s">
        <v>388</v>
      </c>
      <c r="D31" s="177" t="s">
        <v>411</v>
      </c>
    </row>
    <row r="32" spans="1:4" x14ac:dyDescent="0.25">
      <c r="A32" s="88"/>
      <c r="B32" s="177">
        <v>5528</v>
      </c>
      <c r="C32" s="177" t="s">
        <v>389</v>
      </c>
      <c r="D32" s="177" t="s">
        <v>411</v>
      </c>
    </row>
    <row r="33" spans="1:4" x14ac:dyDescent="0.25">
      <c r="A33" s="88"/>
      <c r="B33" s="177">
        <v>4469</v>
      </c>
      <c r="C33" s="177" t="s">
        <v>390</v>
      </c>
      <c r="D33" s="177" t="s">
        <v>411</v>
      </c>
    </row>
    <row r="34" spans="1:4" x14ac:dyDescent="0.25">
      <c r="A34" s="88"/>
      <c r="B34" s="177">
        <v>10366</v>
      </c>
      <c r="C34" s="177" t="s">
        <v>733</v>
      </c>
      <c r="D34" s="177" t="s">
        <v>411</v>
      </c>
    </row>
    <row r="35" spans="1:4" x14ac:dyDescent="0.25">
      <c r="A35" s="88"/>
      <c r="B35" s="177">
        <v>11837</v>
      </c>
      <c r="C35" s="177" t="s">
        <v>391</v>
      </c>
      <c r="D35" s="177" t="s">
        <v>411</v>
      </c>
    </row>
    <row r="36" spans="1:4" x14ac:dyDescent="0.25">
      <c r="A36" s="88"/>
      <c r="B36" s="177">
        <v>12436</v>
      </c>
      <c r="C36" s="177" t="s">
        <v>392</v>
      </c>
      <c r="D36" s="177" t="s">
        <v>411</v>
      </c>
    </row>
    <row r="37" spans="1:4" x14ac:dyDescent="0.25">
      <c r="A37" s="88"/>
      <c r="B37" s="177">
        <v>5373</v>
      </c>
      <c r="C37" s="177" t="s">
        <v>393</v>
      </c>
      <c r="D37" s="177" t="s">
        <v>411</v>
      </c>
    </row>
    <row r="38" spans="1:4" x14ac:dyDescent="0.25">
      <c r="A38" s="88"/>
      <c r="B38" s="177">
        <v>5400</v>
      </c>
      <c r="C38" s="177" t="s">
        <v>395</v>
      </c>
      <c r="D38" s="177" t="s">
        <v>411</v>
      </c>
    </row>
    <row r="39" spans="1:4" x14ac:dyDescent="0.25">
      <c r="A39" s="88"/>
      <c r="B39" s="177">
        <v>6446</v>
      </c>
      <c r="C39" s="177" t="s">
        <v>396</v>
      </c>
      <c r="D39" s="177" t="s">
        <v>411</v>
      </c>
    </row>
    <row r="40" spans="1:4" x14ac:dyDescent="0.25">
      <c r="A40" s="88"/>
      <c r="B40" s="177">
        <v>5276</v>
      </c>
      <c r="C40" s="177" t="s">
        <v>1403</v>
      </c>
      <c r="D40" s="177" t="s">
        <v>411</v>
      </c>
    </row>
    <row r="41" spans="1:4" x14ac:dyDescent="0.25">
      <c r="A41" s="88"/>
      <c r="B41" s="177">
        <v>5338</v>
      </c>
      <c r="C41" s="177" t="s">
        <v>1401</v>
      </c>
      <c r="D41" s="177" t="s">
        <v>411</v>
      </c>
    </row>
    <row r="42" spans="1:4" x14ac:dyDescent="0.25">
      <c r="A42" s="88"/>
      <c r="B42" s="177">
        <v>5180</v>
      </c>
      <c r="C42" s="177" t="s">
        <v>1692</v>
      </c>
      <c r="D42" s="177" t="s">
        <v>411</v>
      </c>
    </row>
    <row r="43" spans="1:4" x14ac:dyDescent="0.25">
      <c r="A43" s="88"/>
      <c r="B43" s="177">
        <v>5367</v>
      </c>
      <c r="C43" s="177" t="s">
        <v>1402</v>
      </c>
      <c r="D43" s="177" t="s">
        <v>411</v>
      </c>
    </row>
    <row r="44" spans="1:4" x14ac:dyDescent="0.25">
      <c r="A44" s="88"/>
      <c r="B44" s="177">
        <v>311000</v>
      </c>
      <c r="C44" s="177" t="s">
        <v>376</v>
      </c>
      <c r="D44" s="177" t="s">
        <v>1694</v>
      </c>
    </row>
    <row r="45" spans="1:4" x14ac:dyDescent="0.25">
      <c r="A45" s="88"/>
      <c r="B45" s="177">
        <v>74260</v>
      </c>
      <c r="C45" s="177" t="s">
        <v>732</v>
      </c>
      <c r="D45" s="177" t="s">
        <v>3355</v>
      </c>
    </row>
    <row r="46" spans="1:4" x14ac:dyDescent="0.25">
      <c r="A46" s="88"/>
      <c r="B46" s="177">
        <v>66000</v>
      </c>
      <c r="C46" s="177" t="s">
        <v>2832</v>
      </c>
      <c r="D46" s="177" t="s">
        <v>1694</v>
      </c>
    </row>
    <row r="47" spans="1:4" x14ac:dyDescent="0.25">
      <c r="A47" s="88"/>
      <c r="B47" s="177">
        <v>140000</v>
      </c>
      <c r="C47" s="177" t="s">
        <v>376</v>
      </c>
      <c r="D47" s="177" t="s">
        <v>1694</v>
      </c>
    </row>
    <row r="48" spans="1:4" x14ac:dyDescent="0.25">
      <c r="A48" s="88"/>
      <c r="B48" s="177">
        <v>794403</v>
      </c>
      <c r="C48" s="177" t="s">
        <v>398</v>
      </c>
      <c r="D48" s="177" t="s">
        <v>412</v>
      </c>
    </row>
    <row r="49" spans="1:4" x14ac:dyDescent="0.25">
      <c r="A49" s="88"/>
      <c r="B49" s="177">
        <v>50839</v>
      </c>
      <c r="C49" s="177" t="s">
        <v>399</v>
      </c>
      <c r="D49" s="177" t="s">
        <v>412</v>
      </c>
    </row>
    <row r="50" spans="1:4" x14ac:dyDescent="0.25">
      <c r="A50" s="88"/>
      <c r="B50" s="177">
        <v>90943</v>
      </c>
      <c r="C50" s="177" t="s">
        <v>400</v>
      </c>
      <c r="D50" s="177" t="s">
        <v>412</v>
      </c>
    </row>
    <row r="51" spans="1:4" x14ac:dyDescent="0.25">
      <c r="A51" s="88"/>
      <c r="B51" s="177">
        <v>75469</v>
      </c>
      <c r="C51" s="177" t="s">
        <v>401</v>
      </c>
      <c r="D51" s="177" t="s">
        <v>412</v>
      </c>
    </row>
    <row r="52" spans="1:4" x14ac:dyDescent="0.25">
      <c r="A52" s="88"/>
      <c r="B52" s="177">
        <v>37929</v>
      </c>
      <c r="C52" s="177" t="s">
        <v>402</v>
      </c>
      <c r="D52" s="177" t="s">
        <v>412</v>
      </c>
    </row>
    <row r="53" spans="1:4" x14ac:dyDescent="0.25">
      <c r="A53" s="88"/>
      <c r="B53" s="177">
        <v>51263</v>
      </c>
      <c r="C53" s="177" t="s">
        <v>403</v>
      </c>
      <c r="D53" s="177" t="s">
        <v>412</v>
      </c>
    </row>
    <row r="54" spans="1:4" x14ac:dyDescent="0.25">
      <c r="A54" s="88"/>
      <c r="B54" s="177">
        <v>5502</v>
      </c>
      <c r="C54" s="177" t="s">
        <v>404</v>
      </c>
      <c r="D54" s="177" t="s">
        <v>412</v>
      </c>
    </row>
    <row r="55" spans="1:4" x14ac:dyDescent="0.25">
      <c r="A55" s="88"/>
      <c r="B55" s="177">
        <v>6217</v>
      </c>
      <c r="C55" s="177" t="s">
        <v>405</v>
      </c>
      <c r="D55" s="177" t="s">
        <v>412</v>
      </c>
    </row>
    <row r="56" spans="1:4" x14ac:dyDescent="0.25">
      <c r="A56" s="88"/>
      <c r="B56" s="177">
        <v>10166</v>
      </c>
      <c r="C56" s="177" t="s">
        <v>1260</v>
      </c>
      <c r="D56" s="177" t="s">
        <v>412</v>
      </c>
    </row>
    <row r="57" spans="1:4" x14ac:dyDescent="0.25">
      <c r="A57" s="88"/>
      <c r="B57" s="177">
        <v>5502</v>
      </c>
      <c r="C57" s="177" t="s">
        <v>1261</v>
      </c>
      <c r="D57" s="177" t="s">
        <v>412</v>
      </c>
    </row>
    <row r="58" spans="1:4" x14ac:dyDescent="0.25">
      <c r="A58" s="88"/>
      <c r="B58" s="177">
        <v>6679</v>
      </c>
      <c r="C58" s="177" t="s">
        <v>1400</v>
      </c>
      <c r="D58" s="177" t="s">
        <v>412</v>
      </c>
    </row>
    <row r="59" spans="1:4" x14ac:dyDescent="0.25">
      <c r="A59" s="88"/>
      <c r="B59" s="177">
        <v>6511</v>
      </c>
      <c r="C59" s="177" t="s">
        <v>1557</v>
      </c>
      <c r="D59" s="177" t="s">
        <v>412</v>
      </c>
    </row>
    <row r="60" spans="1:4" x14ac:dyDescent="0.25">
      <c r="A60" s="88"/>
      <c r="B60" s="177">
        <v>5445</v>
      </c>
      <c r="C60" s="177" t="s">
        <v>273</v>
      </c>
      <c r="D60" s="177" t="s">
        <v>412</v>
      </c>
    </row>
    <row r="61" spans="1:4" x14ac:dyDescent="0.25">
      <c r="A61" s="88"/>
      <c r="B61" s="177">
        <v>5342</v>
      </c>
      <c r="C61" s="177" t="s">
        <v>272</v>
      </c>
      <c r="D61" s="177" t="s">
        <v>412</v>
      </c>
    </row>
    <row r="62" spans="1:4" x14ac:dyDescent="0.25">
      <c r="A62" s="88"/>
      <c r="B62" s="177">
        <v>6876</v>
      </c>
      <c r="C62" s="177" t="s">
        <v>2388</v>
      </c>
      <c r="D62" s="177" t="s">
        <v>412</v>
      </c>
    </row>
    <row r="63" spans="1:4" x14ac:dyDescent="0.25">
      <c r="A63" s="88"/>
      <c r="B63" s="177">
        <v>12564</v>
      </c>
      <c r="C63" s="177" t="s">
        <v>1693</v>
      </c>
      <c r="D63" s="177" t="s">
        <v>412</v>
      </c>
    </row>
    <row r="64" spans="1:4" x14ac:dyDescent="0.25">
      <c r="A64" s="88"/>
      <c r="B64" s="177">
        <v>14536090</v>
      </c>
      <c r="C64" s="177" t="s">
        <v>372</v>
      </c>
      <c r="D64" s="177" t="s">
        <v>406</v>
      </c>
    </row>
    <row r="65" spans="1:4" x14ac:dyDescent="0.25">
      <c r="A65" s="88"/>
      <c r="B65" s="177">
        <v>41406</v>
      </c>
      <c r="C65" s="177" t="s">
        <v>213</v>
      </c>
      <c r="D65" s="177" t="s">
        <v>406</v>
      </c>
    </row>
    <row r="66" spans="1:4" x14ac:dyDescent="0.25">
      <c r="A66" s="88"/>
      <c r="B66" s="177">
        <v>44206.54</v>
      </c>
      <c r="C66" s="177" t="s">
        <v>212</v>
      </c>
      <c r="D66" s="177" t="s">
        <v>406</v>
      </c>
    </row>
    <row r="67" spans="1:4" x14ac:dyDescent="0.25">
      <c r="A67" s="88"/>
      <c r="B67" s="177">
        <v>776165</v>
      </c>
      <c r="C67" s="177" t="s">
        <v>211</v>
      </c>
      <c r="D67" s="177" t="s">
        <v>406</v>
      </c>
    </row>
    <row r="68" spans="1:4" x14ac:dyDescent="0.25">
      <c r="A68" s="88"/>
      <c r="B68" s="177">
        <v>63506</v>
      </c>
      <c r="C68" s="177" t="s">
        <v>215</v>
      </c>
      <c r="D68" s="177" t="s">
        <v>406</v>
      </c>
    </row>
    <row r="69" spans="1:4" x14ac:dyDescent="0.25">
      <c r="A69" s="88"/>
      <c r="B69" s="177">
        <v>9791</v>
      </c>
      <c r="C69" s="177" t="s">
        <v>214</v>
      </c>
      <c r="D69" s="177" t="s">
        <v>406</v>
      </c>
    </row>
    <row r="70" spans="1:4" ht="34.5" x14ac:dyDescent="0.25">
      <c r="A70" s="87" t="s">
        <v>15</v>
      </c>
      <c r="B70" s="13">
        <f>SUM(B71:B71)</f>
        <v>0</v>
      </c>
      <c r="C70" s="31"/>
      <c r="D70" s="18"/>
    </row>
    <row r="71" spans="1:4" ht="23.25" x14ac:dyDescent="0.25">
      <c r="A71" s="88" t="s">
        <v>16</v>
      </c>
      <c r="B71" s="29"/>
      <c r="C71" s="31"/>
      <c r="D71" s="18"/>
    </row>
    <row r="72" spans="1:4" ht="135.75" x14ac:dyDescent="0.25">
      <c r="A72" s="87" t="s">
        <v>17</v>
      </c>
      <c r="B72" s="13">
        <f>SUM(B73:B73)</f>
        <v>0</v>
      </c>
      <c r="C72" s="31"/>
      <c r="D72" s="42"/>
    </row>
    <row r="73" spans="1:4" ht="90.75" x14ac:dyDescent="0.25">
      <c r="A73" s="88" t="s">
        <v>18</v>
      </c>
      <c r="B73" s="29"/>
      <c r="C73" s="14"/>
      <c r="D73" s="18"/>
    </row>
    <row r="74" spans="1:4" ht="90.75" x14ac:dyDescent="0.25">
      <c r="A74" s="87" t="s">
        <v>19</v>
      </c>
      <c r="B74" s="13">
        <f>SUM(B75:B75)</f>
        <v>0</v>
      </c>
      <c r="C74" s="14"/>
      <c r="D74" s="26"/>
    </row>
    <row r="75" spans="1:4" ht="79.5" x14ac:dyDescent="0.25">
      <c r="A75" s="88" t="s">
        <v>20</v>
      </c>
      <c r="B75" s="29"/>
      <c r="C75" s="18"/>
      <c r="D75" s="26"/>
    </row>
    <row r="76" spans="1:4" ht="34.5" x14ac:dyDescent="0.25">
      <c r="A76" s="87" t="s">
        <v>21</v>
      </c>
      <c r="B76" s="13">
        <f>SUM(B77:B77)</f>
        <v>0</v>
      </c>
      <c r="C76" s="18"/>
      <c r="D76" s="26"/>
    </row>
    <row r="77" spans="1:4" ht="24" thickBot="1" x14ac:dyDescent="0.3">
      <c r="A77" s="88" t="s">
        <v>22</v>
      </c>
      <c r="B77" s="29"/>
      <c r="C77" s="18"/>
      <c r="D77" s="26"/>
    </row>
    <row r="78" spans="1:4" ht="23.25" thickBot="1" x14ac:dyDescent="0.3">
      <c r="A78" s="39" t="s">
        <v>23</v>
      </c>
      <c r="B78" s="92">
        <f>+B11+B13+B16+B70+B72+B74+B76</f>
        <v>17421666.359999999</v>
      </c>
      <c r="C78" s="91"/>
      <c r="D78" s="26"/>
    </row>
    <row r="79" spans="1:4" x14ac:dyDescent="0.25">
      <c r="A79" s="2"/>
      <c r="B79" s="2"/>
      <c r="C79" s="2"/>
    </row>
    <row r="80" spans="1:4" x14ac:dyDescent="0.25">
      <c r="A80" s="6"/>
      <c r="B80" s="6"/>
      <c r="C80" s="41" t="s">
        <v>24</v>
      </c>
    </row>
    <row r="81" spans="1:3" x14ac:dyDescent="0.25">
      <c r="A81" s="6"/>
      <c r="B81" s="6"/>
      <c r="C8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96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09601" r:id="rId3"/>
      </mc:Fallback>
    </mc:AlternateContent>
  </oleObjects>
</worksheet>
</file>

<file path=xl/worksheets/sheet3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A5B56-0D04-4DAF-8160-F7D6225DE381}">
  <dimension ref="A1:D33"/>
  <sheetViews>
    <sheetView workbookViewId="0">
      <selection activeCell="D38" sqref="D38"/>
    </sheetView>
  </sheetViews>
  <sheetFormatPr defaultRowHeight="15" x14ac:dyDescent="0.25"/>
  <cols>
    <col min="2" max="2" width="10.85546875" customWidth="1"/>
    <col min="3" max="3" width="35.7109375" customWidth="1"/>
    <col min="4" max="4" width="27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3357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SUM(B14:B18)</f>
        <v>19677.75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8">
        <v>137</v>
      </c>
      <c r="C15" s="18" t="s">
        <v>1205</v>
      </c>
      <c r="D15" s="18" t="s">
        <v>3358</v>
      </c>
    </row>
    <row r="16" spans="1:4" x14ac:dyDescent="0.25">
      <c r="A16" s="16"/>
      <c r="B16" s="29">
        <v>445.54</v>
      </c>
      <c r="C16" s="112" t="s">
        <v>156</v>
      </c>
      <c r="D16" s="18" t="s">
        <v>3359</v>
      </c>
    </row>
    <row r="17" spans="1:4" x14ac:dyDescent="0.25">
      <c r="A17" s="16"/>
      <c r="B17" s="29">
        <v>17310.21</v>
      </c>
      <c r="C17" s="112" t="s">
        <v>3360</v>
      </c>
      <c r="D17" s="18" t="s">
        <v>3361</v>
      </c>
    </row>
    <row r="18" spans="1:4" x14ac:dyDescent="0.25">
      <c r="A18" s="16"/>
      <c r="B18" s="29">
        <v>1785</v>
      </c>
      <c r="C18" s="112" t="s">
        <v>3362</v>
      </c>
      <c r="D18" s="18" t="s">
        <v>3363</v>
      </c>
    </row>
    <row r="19" spans="1:4" ht="68.25" x14ac:dyDescent="0.25">
      <c r="A19" s="12" t="s">
        <v>13</v>
      </c>
      <c r="B19" s="13">
        <f>SUM(B20:B21)</f>
        <v>1088</v>
      </c>
      <c r="C19" s="25"/>
      <c r="D19" s="21"/>
    </row>
    <row r="20" spans="1:4" ht="57" x14ac:dyDescent="0.25">
      <c r="A20" s="16" t="s">
        <v>14</v>
      </c>
      <c r="B20" s="29"/>
      <c r="C20" s="25"/>
      <c r="D20" s="21"/>
    </row>
    <row r="21" spans="1:4" x14ac:dyDescent="0.25">
      <c r="A21" s="88"/>
      <c r="B21" s="177">
        <v>1088</v>
      </c>
      <c r="C21" s="177" t="s">
        <v>1940</v>
      </c>
      <c r="D21" s="177" t="s">
        <v>412</v>
      </c>
    </row>
    <row r="22" spans="1:4" ht="34.5" x14ac:dyDescent="0.25">
      <c r="A22" s="87" t="s">
        <v>15</v>
      </c>
      <c r="B22" s="13">
        <f>SUM(B23:B23)</f>
        <v>0</v>
      </c>
      <c r="C22" s="31"/>
      <c r="D22" s="18"/>
    </row>
    <row r="23" spans="1:4" ht="23.25" x14ac:dyDescent="0.25">
      <c r="A23" s="88" t="s">
        <v>16</v>
      </c>
      <c r="B23" s="29"/>
      <c r="C23" s="31"/>
      <c r="D23" s="18"/>
    </row>
    <row r="24" spans="1:4" ht="135.75" x14ac:dyDescent="0.25">
      <c r="A24" s="87" t="s">
        <v>17</v>
      </c>
      <c r="B24" s="13">
        <f>SUM(B25:B25)</f>
        <v>0</v>
      </c>
      <c r="C24" s="31"/>
      <c r="D24" s="42"/>
    </row>
    <row r="25" spans="1:4" ht="90.75" x14ac:dyDescent="0.25">
      <c r="A25" s="88" t="s">
        <v>18</v>
      </c>
      <c r="B25" s="29"/>
      <c r="C25" s="14"/>
      <c r="D25" s="18"/>
    </row>
    <row r="26" spans="1:4" ht="90.75" x14ac:dyDescent="0.25">
      <c r="A26" s="87" t="s">
        <v>19</v>
      </c>
      <c r="B26" s="13">
        <f>SUM(B27:B27)</f>
        <v>0</v>
      </c>
      <c r="C26" s="14"/>
      <c r="D26" s="26"/>
    </row>
    <row r="27" spans="1:4" ht="79.5" x14ac:dyDescent="0.25">
      <c r="A27" s="88" t="s">
        <v>20</v>
      </c>
      <c r="B27" s="29"/>
      <c r="C27" s="18"/>
      <c r="D27" s="26"/>
    </row>
    <row r="28" spans="1:4" ht="34.5" x14ac:dyDescent="0.25">
      <c r="A28" s="87" t="s">
        <v>21</v>
      </c>
      <c r="B28" s="13">
        <f>SUM(B29:B29)</f>
        <v>0</v>
      </c>
      <c r="C28" s="18"/>
      <c r="D28" s="26"/>
    </row>
    <row r="29" spans="1:4" ht="24" thickBot="1" x14ac:dyDescent="0.3">
      <c r="A29" s="88" t="s">
        <v>22</v>
      </c>
      <c r="B29" s="29"/>
      <c r="C29" s="18"/>
      <c r="D29" s="26"/>
    </row>
    <row r="30" spans="1:4" ht="23.25" thickBot="1" x14ac:dyDescent="0.3">
      <c r="A30" s="39" t="s">
        <v>23</v>
      </c>
      <c r="B30" s="92">
        <f>+B11+B13+B19+B22+B24+B26+B28</f>
        <v>20765.75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 t="s">
        <v>24</v>
      </c>
    </row>
    <row r="33" spans="1:3" x14ac:dyDescent="0.25">
      <c r="A33" s="6"/>
      <c r="B33" s="6"/>
      <c r="C33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410625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10625" r:id="rId4"/>
      </mc:Fallback>
    </mc:AlternateContent>
  </oleObjects>
</worksheet>
</file>

<file path=xl/worksheets/sheet3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CA9E-2CDF-4BCE-99F9-5DCE88225842}">
  <dimension ref="A1:H50"/>
  <sheetViews>
    <sheetView workbookViewId="0">
      <selection activeCell="A47" sqref="A47:XFD47"/>
    </sheetView>
  </sheetViews>
  <sheetFormatPr defaultRowHeight="15" x14ac:dyDescent="0.25"/>
  <cols>
    <col min="2" max="2" width="10.85546875" customWidth="1"/>
    <col min="3" max="3" width="35.7109375" customWidth="1"/>
    <col min="4" max="4" width="36.8554687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3364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SUM(B12:B29)</f>
        <v>1254034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658</v>
      </c>
      <c r="C13" s="179" t="s">
        <v>302</v>
      </c>
      <c r="D13" s="179" t="s">
        <v>313</v>
      </c>
    </row>
    <row r="14" spans="1:8" x14ac:dyDescent="0.25">
      <c r="A14" s="16"/>
      <c r="B14" s="64">
        <v>702085</v>
      </c>
      <c r="C14" s="179" t="s">
        <v>303</v>
      </c>
      <c r="D14" s="179" t="s">
        <v>314</v>
      </c>
    </row>
    <row r="15" spans="1:8" x14ac:dyDescent="0.25">
      <c r="A15" s="16"/>
      <c r="B15" s="64">
        <v>2488</v>
      </c>
      <c r="C15" s="179" t="s">
        <v>304</v>
      </c>
      <c r="D15" s="179" t="s">
        <v>315</v>
      </c>
      <c r="H15" s="20"/>
    </row>
    <row r="16" spans="1:8" x14ac:dyDescent="0.25">
      <c r="A16" s="16"/>
      <c r="B16" s="64">
        <v>27474</v>
      </c>
      <c r="C16" s="179" t="s">
        <v>305</v>
      </c>
      <c r="D16" s="179" t="s">
        <v>316</v>
      </c>
      <c r="H16" s="20"/>
    </row>
    <row r="17" spans="1:8" x14ac:dyDescent="0.25">
      <c r="A17" s="16"/>
      <c r="B17" s="64">
        <v>6538</v>
      </c>
      <c r="C17" s="179" t="s">
        <v>306</v>
      </c>
      <c r="D17" s="179" t="s">
        <v>317</v>
      </c>
      <c r="H17" s="20"/>
    </row>
    <row r="18" spans="1:8" x14ac:dyDescent="0.25">
      <c r="A18" s="16"/>
      <c r="B18" s="64">
        <v>727</v>
      </c>
      <c r="C18" s="179" t="s">
        <v>307</v>
      </c>
      <c r="D18" s="179" t="s">
        <v>318</v>
      </c>
      <c r="H18" s="20"/>
    </row>
    <row r="19" spans="1:8" x14ac:dyDescent="0.25">
      <c r="A19" s="16"/>
      <c r="B19" s="64">
        <v>1758</v>
      </c>
      <c r="C19" s="179" t="s">
        <v>308</v>
      </c>
      <c r="D19" s="179" t="s">
        <v>319</v>
      </c>
      <c r="H19" s="20"/>
    </row>
    <row r="20" spans="1:8" x14ac:dyDescent="0.25">
      <c r="A20" s="16"/>
      <c r="B20" s="64">
        <v>2100</v>
      </c>
      <c r="C20" s="179" t="s">
        <v>309</v>
      </c>
      <c r="D20" s="179" t="s">
        <v>319</v>
      </c>
      <c r="H20" s="20"/>
    </row>
    <row r="21" spans="1:8" x14ac:dyDescent="0.25">
      <c r="A21" s="16"/>
      <c r="B21" s="64">
        <v>787</v>
      </c>
      <c r="C21" s="179" t="s">
        <v>310</v>
      </c>
      <c r="D21" s="179" t="s">
        <v>320</v>
      </c>
      <c r="H21" s="24"/>
    </row>
    <row r="22" spans="1:8" x14ac:dyDescent="0.25">
      <c r="A22" s="16"/>
      <c r="B22" s="64">
        <v>1387</v>
      </c>
      <c r="C22" s="179" t="s">
        <v>310</v>
      </c>
      <c r="D22" s="179" t="s">
        <v>320</v>
      </c>
    </row>
    <row r="23" spans="1:8" x14ac:dyDescent="0.25">
      <c r="A23" s="16"/>
      <c r="B23" s="64">
        <v>995</v>
      </c>
      <c r="C23" s="179" t="s">
        <v>310</v>
      </c>
      <c r="D23" s="179" t="s">
        <v>320</v>
      </c>
    </row>
    <row r="24" spans="1:8" x14ac:dyDescent="0.25">
      <c r="A24" s="16"/>
      <c r="B24" s="64">
        <v>50</v>
      </c>
      <c r="C24" s="179" t="s">
        <v>311</v>
      </c>
      <c r="D24" s="179" t="s">
        <v>321</v>
      </c>
    </row>
    <row r="25" spans="1:8" x14ac:dyDescent="0.25">
      <c r="A25" s="16"/>
      <c r="B25" s="66">
        <v>100</v>
      </c>
      <c r="C25" s="179" t="s">
        <v>312</v>
      </c>
      <c r="D25" s="179" t="s">
        <v>321</v>
      </c>
    </row>
    <row r="26" spans="1:8" x14ac:dyDescent="0.25">
      <c r="A26" s="16"/>
      <c r="B26" s="68">
        <v>100</v>
      </c>
      <c r="C26" s="179" t="s">
        <v>312</v>
      </c>
      <c r="D26" s="179" t="s">
        <v>321</v>
      </c>
    </row>
    <row r="27" spans="1:8" x14ac:dyDescent="0.25">
      <c r="A27" s="16"/>
      <c r="B27" s="67">
        <v>306028</v>
      </c>
      <c r="C27" s="179" t="s">
        <v>304</v>
      </c>
      <c r="D27" s="179" t="s">
        <v>322</v>
      </c>
    </row>
    <row r="28" spans="1:8" x14ac:dyDescent="0.25">
      <c r="A28" s="16"/>
      <c r="B28" s="67">
        <v>122406</v>
      </c>
      <c r="C28" s="179" t="s">
        <v>304</v>
      </c>
      <c r="D28" s="179" t="s">
        <v>323</v>
      </c>
    </row>
    <row r="29" spans="1:8" x14ac:dyDescent="0.25">
      <c r="A29" s="16"/>
      <c r="B29" s="67">
        <v>78353</v>
      </c>
      <c r="C29" s="179" t="s">
        <v>304</v>
      </c>
      <c r="D29" s="179" t="s">
        <v>324</v>
      </c>
    </row>
    <row r="30" spans="1:8" ht="34.5" x14ac:dyDescent="0.25">
      <c r="A30" s="12" t="s">
        <v>11</v>
      </c>
      <c r="B30" s="13">
        <f>SUM(B31:B35)</f>
        <v>5781.15</v>
      </c>
      <c r="C30" s="14"/>
      <c r="D30" s="19"/>
    </row>
    <row r="31" spans="1:8" ht="23.25" x14ac:dyDescent="0.25">
      <c r="A31" s="16" t="s">
        <v>12</v>
      </c>
      <c r="B31" s="29"/>
      <c r="C31" s="27"/>
      <c r="D31" s="177"/>
    </row>
    <row r="32" spans="1:8" x14ac:dyDescent="0.25">
      <c r="A32" s="16"/>
      <c r="B32" s="18">
        <v>1800</v>
      </c>
      <c r="C32" s="18" t="s">
        <v>3365</v>
      </c>
      <c r="D32" s="18" t="s">
        <v>3366</v>
      </c>
    </row>
    <row r="33" spans="1:4" x14ac:dyDescent="0.25">
      <c r="A33" s="16"/>
      <c r="B33" s="29">
        <v>1347.08</v>
      </c>
      <c r="C33" s="112" t="s">
        <v>2863</v>
      </c>
      <c r="D33" s="18" t="s">
        <v>3367</v>
      </c>
    </row>
    <row r="34" spans="1:4" x14ac:dyDescent="0.25">
      <c r="A34" s="16"/>
      <c r="B34" s="29">
        <v>444.47</v>
      </c>
      <c r="C34" s="112" t="s">
        <v>3368</v>
      </c>
      <c r="D34" s="18" t="s">
        <v>3369</v>
      </c>
    </row>
    <row r="35" spans="1:4" x14ac:dyDescent="0.25">
      <c r="A35" s="16"/>
      <c r="B35" s="29">
        <v>2189.6</v>
      </c>
      <c r="C35" s="112" t="s">
        <v>77</v>
      </c>
      <c r="D35" s="18" t="s">
        <v>3370</v>
      </c>
    </row>
    <row r="36" spans="1:4" ht="68.25" x14ac:dyDescent="0.25">
      <c r="A36" s="12" t="s">
        <v>13</v>
      </c>
      <c r="B36" s="13">
        <f>SUM(B37:B38)</f>
        <v>1879</v>
      </c>
      <c r="C36" s="25"/>
      <c r="D36" s="21"/>
    </row>
    <row r="37" spans="1:4" ht="57" x14ac:dyDescent="0.25">
      <c r="A37" s="16" t="s">
        <v>14</v>
      </c>
      <c r="B37" s="29"/>
      <c r="C37" s="25"/>
      <c r="D37" s="21"/>
    </row>
    <row r="38" spans="1:4" x14ac:dyDescent="0.25">
      <c r="A38" s="88"/>
      <c r="B38" s="177">
        <v>1879</v>
      </c>
      <c r="C38" s="177" t="s">
        <v>3286</v>
      </c>
      <c r="D38" s="177" t="s">
        <v>3371</v>
      </c>
    </row>
    <row r="39" spans="1:4" ht="34.5" x14ac:dyDescent="0.25">
      <c r="A39" s="87" t="s">
        <v>15</v>
      </c>
      <c r="B39" s="13">
        <f>SUM(B40:B40)</f>
        <v>0</v>
      </c>
      <c r="C39" s="31"/>
      <c r="D39" s="18"/>
    </row>
    <row r="40" spans="1:4" ht="23.25" x14ac:dyDescent="0.25">
      <c r="A40" s="88" t="s">
        <v>16</v>
      </c>
      <c r="B40" s="29"/>
      <c r="C40" s="31"/>
      <c r="D40" s="18"/>
    </row>
    <row r="41" spans="1:4" ht="135.75" x14ac:dyDescent="0.25">
      <c r="A41" s="87" t="s">
        <v>17</v>
      </c>
      <c r="B41" s="13">
        <f>SUM(B42:B42)</f>
        <v>0</v>
      </c>
      <c r="C41" s="31"/>
      <c r="D41" s="42"/>
    </row>
    <row r="42" spans="1:4" ht="90.75" x14ac:dyDescent="0.25">
      <c r="A42" s="88" t="s">
        <v>18</v>
      </c>
      <c r="B42" s="29"/>
      <c r="C42" s="14"/>
      <c r="D42" s="18"/>
    </row>
    <row r="43" spans="1:4" ht="90.75" x14ac:dyDescent="0.25">
      <c r="A43" s="87" t="s">
        <v>19</v>
      </c>
      <c r="B43" s="13">
        <f>SUM(B44:B44)</f>
        <v>0</v>
      </c>
      <c r="C43" s="14"/>
      <c r="D43" s="26"/>
    </row>
    <row r="44" spans="1:4" ht="79.5" x14ac:dyDescent="0.25">
      <c r="A44" s="88" t="s">
        <v>20</v>
      </c>
      <c r="B44" s="29"/>
      <c r="C44" s="18"/>
      <c r="D44" s="26"/>
    </row>
    <row r="45" spans="1:4" ht="34.5" x14ac:dyDescent="0.25">
      <c r="A45" s="87" t="s">
        <v>21</v>
      </c>
      <c r="B45" s="13">
        <f>SUM(B46:B46)</f>
        <v>0</v>
      </c>
      <c r="C45" s="18"/>
      <c r="D45" s="26"/>
    </row>
    <row r="46" spans="1:4" ht="24" thickBot="1" x14ac:dyDescent="0.3">
      <c r="A46" s="88" t="s">
        <v>22</v>
      </c>
      <c r="B46" s="29"/>
      <c r="C46" s="18"/>
      <c r="D46" s="26"/>
    </row>
    <row r="47" spans="1:4" ht="23.25" thickBot="1" x14ac:dyDescent="0.3">
      <c r="A47" s="39" t="s">
        <v>23</v>
      </c>
      <c r="B47" s="92">
        <f>+B11+B30+B36+B39+B41+B43+B45</f>
        <v>1261694.1499999999</v>
      </c>
      <c r="C47" s="91"/>
      <c r="D47" s="26"/>
    </row>
    <row r="48" spans="1:4" x14ac:dyDescent="0.25">
      <c r="A48" s="2"/>
      <c r="B48" s="2"/>
      <c r="C48" s="2"/>
    </row>
    <row r="49" spans="1:3" x14ac:dyDescent="0.25">
      <c r="A49" s="6"/>
      <c r="B49" s="6"/>
      <c r="C49" s="41" t="s">
        <v>24</v>
      </c>
    </row>
    <row r="50" spans="1:3" x14ac:dyDescent="0.25">
      <c r="A50" s="6"/>
      <c r="B50" s="6"/>
      <c r="C5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116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11649" r:id="rId3"/>
      </mc:Fallback>
    </mc:AlternateContent>
  </oleObjects>
</worksheet>
</file>

<file path=xl/worksheets/sheet3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9142-D7B1-4036-8BE4-687A1C660299}">
  <dimension ref="A1:D38"/>
  <sheetViews>
    <sheetView workbookViewId="0">
      <selection activeCell="A26" sqref="A26:XFD26"/>
    </sheetView>
  </sheetViews>
  <sheetFormatPr defaultRowHeight="15" x14ac:dyDescent="0.25"/>
  <cols>
    <col min="2" max="2" width="10.85546875" customWidth="1"/>
    <col min="3" max="3" width="35.7109375" customWidth="1"/>
    <col min="4" max="4" width="33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3372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SUM(B14:B22)</f>
        <v>41944.21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267.75</v>
      </c>
      <c r="C15" s="177" t="s">
        <v>2707</v>
      </c>
      <c r="D15" s="177" t="s">
        <v>3373</v>
      </c>
    </row>
    <row r="16" spans="1:4" x14ac:dyDescent="0.25">
      <c r="A16" s="16"/>
      <c r="B16" s="177">
        <v>23.56</v>
      </c>
      <c r="C16" s="177" t="s">
        <v>369</v>
      </c>
      <c r="D16" s="177" t="s">
        <v>3374</v>
      </c>
    </row>
    <row r="17" spans="1:4" x14ac:dyDescent="0.25">
      <c r="A17" s="16"/>
      <c r="B17" s="177">
        <v>32.85</v>
      </c>
      <c r="C17" s="177" t="s">
        <v>2021</v>
      </c>
      <c r="D17" s="177" t="s">
        <v>3375</v>
      </c>
    </row>
    <row r="18" spans="1:4" x14ac:dyDescent="0.25">
      <c r="A18" s="16"/>
      <c r="B18" s="177">
        <v>37191.919999999998</v>
      </c>
      <c r="C18" s="177" t="s">
        <v>243</v>
      </c>
      <c r="D18" s="177" t="s">
        <v>3376</v>
      </c>
    </row>
    <row r="19" spans="1:4" x14ac:dyDescent="0.25">
      <c r="A19" s="16"/>
      <c r="B19" s="177">
        <v>518.84</v>
      </c>
      <c r="C19" s="177" t="s">
        <v>230</v>
      </c>
      <c r="D19" s="177" t="s">
        <v>3377</v>
      </c>
    </row>
    <row r="20" spans="1:4" x14ac:dyDescent="0.25">
      <c r="A20" s="16"/>
      <c r="B20" s="177">
        <v>3063.29</v>
      </c>
      <c r="C20" s="177" t="s">
        <v>2707</v>
      </c>
      <c r="D20" s="177" t="s">
        <v>3378</v>
      </c>
    </row>
    <row r="21" spans="1:4" x14ac:dyDescent="0.25">
      <c r="A21" s="16"/>
      <c r="B21" s="177">
        <v>800</v>
      </c>
      <c r="C21" s="177" t="s">
        <v>505</v>
      </c>
      <c r="D21" s="177" t="s">
        <v>3379</v>
      </c>
    </row>
    <row r="22" spans="1:4" x14ac:dyDescent="0.25">
      <c r="A22" s="16"/>
      <c r="B22" s="177">
        <v>46</v>
      </c>
      <c r="C22" s="177" t="s">
        <v>1204</v>
      </c>
      <c r="D22" s="177" t="s">
        <v>3380</v>
      </c>
    </row>
    <row r="23" spans="1:4" ht="68.25" x14ac:dyDescent="0.25">
      <c r="A23" s="12" t="s">
        <v>13</v>
      </c>
      <c r="B23" s="13">
        <f>SUM(B24:B25)</f>
        <v>1879</v>
      </c>
      <c r="C23" s="25"/>
      <c r="D23" s="21"/>
    </row>
    <row r="24" spans="1:4" ht="57" x14ac:dyDescent="0.25">
      <c r="A24" s="16" t="s">
        <v>14</v>
      </c>
      <c r="B24" s="29"/>
      <c r="C24" s="25"/>
      <c r="D24" s="21"/>
    </row>
    <row r="25" spans="1:4" x14ac:dyDescent="0.25">
      <c r="A25" s="88"/>
      <c r="B25" s="177">
        <v>1879</v>
      </c>
      <c r="C25" s="177" t="s">
        <v>372</v>
      </c>
      <c r="D25" s="177" t="s">
        <v>3381</v>
      </c>
    </row>
    <row r="26" spans="1:4" ht="34.5" x14ac:dyDescent="0.25">
      <c r="A26" s="87" t="s">
        <v>15</v>
      </c>
      <c r="B26" s="13">
        <f>SUM(B27:B27)</f>
        <v>0</v>
      </c>
      <c r="C26" s="31"/>
      <c r="D26" s="18"/>
    </row>
    <row r="27" spans="1:4" ht="23.25" x14ac:dyDescent="0.25">
      <c r="A27" s="88" t="s">
        <v>16</v>
      </c>
      <c r="B27" s="29"/>
      <c r="C27" s="31"/>
      <c r="D27" s="18"/>
    </row>
    <row r="28" spans="1:4" ht="135.75" x14ac:dyDescent="0.25">
      <c r="A28" s="87" t="s">
        <v>17</v>
      </c>
      <c r="B28" s="13">
        <f>SUM(B29:B29)</f>
        <v>0</v>
      </c>
      <c r="C28" s="31"/>
      <c r="D28" s="42"/>
    </row>
    <row r="29" spans="1:4" ht="90.75" x14ac:dyDescent="0.25">
      <c r="A29" s="88" t="s">
        <v>18</v>
      </c>
      <c r="B29" s="29"/>
      <c r="C29" s="14"/>
      <c r="D29" s="18"/>
    </row>
    <row r="30" spans="1:4" ht="90.75" x14ac:dyDescent="0.25">
      <c r="A30" s="87" t="s">
        <v>19</v>
      </c>
      <c r="B30" s="13">
        <f>SUM(B31:B32)</f>
        <v>0</v>
      </c>
      <c r="C30" s="14"/>
      <c r="D30" s="26"/>
    </row>
    <row r="31" spans="1:4" ht="79.5" x14ac:dyDescent="0.25">
      <c r="A31" s="88" t="s">
        <v>20</v>
      </c>
      <c r="B31" s="29"/>
      <c r="C31" s="18"/>
      <c r="D31" s="26"/>
    </row>
    <row r="32" spans="1:4" x14ac:dyDescent="0.25">
      <c r="A32" s="88"/>
      <c r="B32" s="29"/>
      <c r="C32" s="18"/>
      <c r="D32" s="26"/>
    </row>
    <row r="33" spans="1:4" ht="34.5" x14ac:dyDescent="0.25">
      <c r="A33" s="87" t="s">
        <v>21</v>
      </c>
      <c r="B33" s="13">
        <f>SUM(B34:B34)</f>
        <v>0</v>
      </c>
      <c r="C33" s="18"/>
      <c r="D33" s="26"/>
    </row>
    <row r="34" spans="1:4" ht="24" thickBot="1" x14ac:dyDescent="0.3">
      <c r="A34" s="88" t="s">
        <v>22</v>
      </c>
      <c r="B34" s="29"/>
      <c r="C34" s="18"/>
      <c r="D34" s="26"/>
    </row>
    <row r="35" spans="1:4" ht="23.25" thickBot="1" x14ac:dyDescent="0.3">
      <c r="A35" s="39" t="s">
        <v>23</v>
      </c>
      <c r="B35" s="92">
        <f>+B11+B13+B23+B26+B28+B30+B33</f>
        <v>43823.21</v>
      </c>
      <c r="C35" s="91"/>
      <c r="D35" s="26"/>
    </row>
    <row r="36" spans="1:4" x14ac:dyDescent="0.25">
      <c r="A36" s="2"/>
      <c r="B36" s="2"/>
      <c r="C36" s="2"/>
    </row>
    <row r="37" spans="1:4" x14ac:dyDescent="0.25">
      <c r="A37" s="6"/>
      <c r="B37" s="6"/>
      <c r="C37" s="41" t="s">
        <v>24</v>
      </c>
    </row>
    <row r="38" spans="1:4" x14ac:dyDescent="0.25">
      <c r="A38" s="6"/>
      <c r="B38" s="6"/>
      <c r="C3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126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12673" r:id="rId3"/>
      </mc:Fallback>
    </mc:AlternateContent>
  </oleObjects>
</worksheet>
</file>

<file path=xl/worksheets/sheet3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CD655-0D19-4DA0-88BD-EAFEA44B7107}">
  <dimension ref="A1:D37"/>
  <sheetViews>
    <sheetView topLeftCell="A28" workbookViewId="0">
      <selection activeCell="J30" sqref="J30"/>
    </sheetView>
  </sheetViews>
  <sheetFormatPr defaultRowHeight="15" x14ac:dyDescent="0.25"/>
  <cols>
    <col min="2" max="2" width="10.85546875" customWidth="1"/>
    <col min="3" max="3" width="35.7109375" customWidth="1"/>
    <col min="4" max="4" width="34.140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3382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SUM(B14:B22)</f>
        <v>29333.99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2380</v>
      </c>
      <c r="C15" s="177" t="s">
        <v>258</v>
      </c>
      <c r="D15" s="177" t="s">
        <v>3350</v>
      </c>
    </row>
    <row r="16" spans="1:4" x14ac:dyDescent="0.25">
      <c r="A16" s="16"/>
      <c r="B16" s="177">
        <v>6902</v>
      </c>
      <c r="C16" s="177" t="s">
        <v>238</v>
      </c>
      <c r="D16" s="177" t="s">
        <v>3383</v>
      </c>
    </row>
    <row r="17" spans="1:4" x14ac:dyDescent="0.25">
      <c r="A17" s="16"/>
      <c r="B17" s="177">
        <v>7025.95</v>
      </c>
      <c r="C17" s="177" t="s">
        <v>778</v>
      </c>
      <c r="D17" s="177" t="s">
        <v>3345</v>
      </c>
    </row>
    <row r="18" spans="1:4" x14ac:dyDescent="0.25">
      <c r="A18" s="16"/>
      <c r="B18" s="177">
        <v>414.2</v>
      </c>
      <c r="C18" s="177" t="s">
        <v>1919</v>
      </c>
      <c r="D18" s="177" t="s">
        <v>3384</v>
      </c>
    </row>
    <row r="19" spans="1:4" x14ac:dyDescent="0.25">
      <c r="A19" s="16"/>
      <c r="B19" s="177">
        <v>6081.95</v>
      </c>
      <c r="C19" s="177" t="s">
        <v>31</v>
      </c>
      <c r="D19" s="177" t="s">
        <v>3385</v>
      </c>
    </row>
    <row r="20" spans="1:4" x14ac:dyDescent="0.25">
      <c r="A20" s="16"/>
      <c r="B20" s="177">
        <v>842.56</v>
      </c>
      <c r="C20" s="177" t="s">
        <v>2312</v>
      </c>
      <c r="D20" s="177" t="s">
        <v>3386</v>
      </c>
    </row>
    <row r="21" spans="1:4" x14ac:dyDescent="0.25">
      <c r="A21" s="16"/>
      <c r="B21" s="177">
        <v>2336.23</v>
      </c>
      <c r="C21" s="177" t="s">
        <v>227</v>
      </c>
      <c r="D21" s="177" t="s">
        <v>3387</v>
      </c>
    </row>
    <row r="22" spans="1:4" x14ac:dyDescent="0.25">
      <c r="A22" s="16"/>
      <c r="B22" s="177">
        <v>3351.1</v>
      </c>
      <c r="C22" s="177" t="s">
        <v>172</v>
      </c>
      <c r="D22" s="177" t="s">
        <v>3388</v>
      </c>
    </row>
    <row r="23" spans="1:4" ht="68.25" x14ac:dyDescent="0.25">
      <c r="A23" s="12" t="s">
        <v>13</v>
      </c>
      <c r="B23" s="13">
        <f>SUM(B24:B25)</f>
        <v>243</v>
      </c>
      <c r="C23" s="25"/>
      <c r="D23" s="21"/>
    </row>
    <row r="24" spans="1:4" ht="57" x14ac:dyDescent="0.25">
      <c r="A24" s="16" t="s">
        <v>14</v>
      </c>
      <c r="B24" s="29"/>
      <c r="C24" s="25"/>
      <c r="D24" s="21"/>
    </row>
    <row r="25" spans="1:4" x14ac:dyDescent="0.25">
      <c r="A25" s="88"/>
      <c r="B25" s="177">
        <v>243</v>
      </c>
      <c r="C25" s="177" t="s">
        <v>273</v>
      </c>
      <c r="D25" s="177" t="s">
        <v>412</v>
      </c>
    </row>
    <row r="26" spans="1:4" ht="34.5" x14ac:dyDescent="0.25">
      <c r="A26" s="87" t="s">
        <v>15</v>
      </c>
      <c r="B26" s="13">
        <f>SUM(B27:B27)</f>
        <v>0</v>
      </c>
      <c r="C26" s="31"/>
      <c r="D26" s="18"/>
    </row>
    <row r="27" spans="1:4" ht="23.25" x14ac:dyDescent="0.25">
      <c r="A27" s="88" t="s">
        <v>16</v>
      </c>
      <c r="B27" s="29"/>
      <c r="C27" s="31"/>
      <c r="D27" s="18"/>
    </row>
    <row r="28" spans="1:4" ht="135.75" x14ac:dyDescent="0.25">
      <c r="A28" s="87" t="s">
        <v>17</v>
      </c>
      <c r="B28" s="13">
        <f>SUM(B29:B29)</f>
        <v>0</v>
      </c>
      <c r="C28" s="31"/>
      <c r="D28" s="42"/>
    </row>
    <row r="29" spans="1:4" ht="90.75" x14ac:dyDescent="0.25">
      <c r="A29" s="88" t="s">
        <v>18</v>
      </c>
      <c r="B29" s="29"/>
      <c r="C29" s="14"/>
      <c r="D29" s="18"/>
    </row>
    <row r="30" spans="1:4" ht="90.75" x14ac:dyDescent="0.25">
      <c r="A30" s="87" t="s">
        <v>19</v>
      </c>
      <c r="B30" s="13">
        <f>SUM(B31:B31)</f>
        <v>0</v>
      </c>
      <c r="C30" s="14"/>
      <c r="D30" s="26"/>
    </row>
    <row r="31" spans="1:4" ht="79.5" x14ac:dyDescent="0.25">
      <c r="A31" s="88" t="s">
        <v>20</v>
      </c>
      <c r="B31" s="29"/>
      <c r="C31" s="18"/>
      <c r="D31" s="26"/>
    </row>
    <row r="32" spans="1:4" ht="34.5" x14ac:dyDescent="0.25">
      <c r="A32" s="87" t="s">
        <v>21</v>
      </c>
      <c r="B32" s="13">
        <f>SUM(B33:B33)</f>
        <v>0</v>
      </c>
      <c r="C32" s="18"/>
      <c r="D32" s="26"/>
    </row>
    <row r="33" spans="1:4" ht="24" thickBot="1" x14ac:dyDescent="0.3">
      <c r="A33" s="88" t="s">
        <v>22</v>
      </c>
      <c r="B33" s="29"/>
      <c r="C33" s="18"/>
      <c r="D33" s="26"/>
    </row>
    <row r="34" spans="1:4" ht="23.25" thickBot="1" x14ac:dyDescent="0.3">
      <c r="A34" s="39" t="s">
        <v>23</v>
      </c>
      <c r="B34" s="92">
        <f>+B11+B13+B23+B26+B28+B30+B32</f>
        <v>29576.99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 t="s">
        <v>24</v>
      </c>
    </row>
    <row r="37" spans="1:4" x14ac:dyDescent="0.25">
      <c r="A37" s="6"/>
      <c r="B37" s="6"/>
      <c r="C3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136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13697" r:id="rId3"/>
      </mc:Fallback>
    </mc:AlternateContent>
  </oleObjects>
</worksheet>
</file>

<file path=xl/worksheets/sheet3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D0B91-8737-4EB0-82C5-44B62C0979AB}">
  <dimension ref="A1:D35"/>
  <sheetViews>
    <sheetView topLeftCell="A10" workbookViewId="0">
      <selection activeCell="A13" sqref="A13:XFD13"/>
    </sheetView>
  </sheetViews>
  <sheetFormatPr defaultRowHeight="15" x14ac:dyDescent="0.25"/>
  <cols>
    <col min="2" max="2" width="10.85546875" customWidth="1"/>
    <col min="3" max="3" width="35.7109375" customWidth="1"/>
    <col min="4" max="4" width="30.28515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3389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SUM(B14:B21)</f>
        <v>18696.97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414.2</v>
      </c>
      <c r="C15" s="177" t="s">
        <v>1919</v>
      </c>
      <c r="D15" s="177" t="s">
        <v>3390</v>
      </c>
    </row>
    <row r="16" spans="1:4" x14ac:dyDescent="0.25">
      <c r="A16" s="16"/>
      <c r="B16" s="177">
        <v>12639</v>
      </c>
      <c r="C16" s="177" t="s">
        <v>744</v>
      </c>
      <c r="D16" s="177" t="s">
        <v>2973</v>
      </c>
    </row>
    <row r="17" spans="1:4" x14ac:dyDescent="0.25">
      <c r="A17" s="16"/>
      <c r="B17" s="177">
        <v>3351.1</v>
      </c>
      <c r="C17" s="177" t="s">
        <v>172</v>
      </c>
      <c r="D17" s="177" t="s">
        <v>3388</v>
      </c>
    </row>
    <row r="18" spans="1:4" x14ac:dyDescent="0.25">
      <c r="A18" s="16"/>
      <c r="B18" s="177">
        <v>444.47</v>
      </c>
      <c r="C18" s="177" t="s">
        <v>3368</v>
      </c>
      <c r="D18" s="177" t="s">
        <v>3369</v>
      </c>
    </row>
    <row r="19" spans="1:4" x14ac:dyDescent="0.25">
      <c r="A19" s="16"/>
      <c r="B19" s="177">
        <v>931.9</v>
      </c>
      <c r="C19" s="177" t="s">
        <v>504</v>
      </c>
      <c r="D19" s="177" t="s">
        <v>3391</v>
      </c>
    </row>
    <row r="20" spans="1:4" x14ac:dyDescent="0.25">
      <c r="A20" s="16"/>
      <c r="B20" s="177">
        <v>559.29999999999995</v>
      </c>
      <c r="C20" s="177" t="s">
        <v>155</v>
      </c>
      <c r="D20" s="177" t="s">
        <v>3392</v>
      </c>
    </row>
    <row r="21" spans="1:4" x14ac:dyDescent="0.25">
      <c r="A21" s="16"/>
      <c r="B21" s="177">
        <v>357</v>
      </c>
      <c r="C21" s="177" t="s">
        <v>33</v>
      </c>
      <c r="D21" s="177" t="s">
        <v>3344</v>
      </c>
    </row>
    <row r="22" spans="1:4" ht="68.25" x14ac:dyDescent="0.25">
      <c r="A22" s="12" t="s">
        <v>13</v>
      </c>
      <c r="B22" s="13">
        <f>SUM(B23:B23)</f>
        <v>0</v>
      </c>
      <c r="C22" s="25"/>
      <c r="D22" s="21"/>
    </row>
    <row r="23" spans="1:4" ht="57" x14ac:dyDescent="0.25">
      <c r="A23" s="16" t="s">
        <v>14</v>
      </c>
      <c r="B23" s="29"/>
      <c r="C23" s="25"/>
      <c r="D23" s="21"/>
    </row>
    <row r="24" spans="1:4" ht="34.5" x14ac:dyDescent="0.25">
      <c r="A24" s="87" t="s">
        <v>15</v>
      </c>
      <c r="B24" s="13">
        <f>SUM(B25:B25)</f>
        <v>0</v>
      </c>
      <c r="C24" s="31"/>
      <c r="D24" s="18"/>
    </row>
    <row r="25" spans="1:4" ht="23.25" x14ac:dyDescent="0.25">
      <c r="A25" s="88" t="s">
        <v>16</v>
      </c>
      <c r="B25" s="29"/>
      <c r="C25" s="31"/>
      <c r="D25" s="18"/>
    </row>
    <row r="26" spans="1:4" ht="135.75" x14ac:dyDescent="0.25">
      <c r="A26" s="87" t="s">
        <v>17</v>
      </c>
      <c r="B26" s="13">
        <f>SUM(B27:B27)</f>
        <v>0</v>
      </c>
      <c r="C26" s="31"/>
      <c r="D26" s="42"/>
    </row>
    <row r="27" spans="1:4" ht="90.75" x14ac:dyDescent="0.25">
      <c r="A27" s="88" t="s">
        <v>18</v>
      </c>
      <c r="B27" s="29"/>
      <c r="C27" s="14"/>
      <c r="D27" s="18"/>
    </row>
    <row r="28" spans="1:4" ht="90.75" x14ac:dyDescent="0.25">
      <c r="A28" s="87" t="s">
        <v>19</v>
      </c>
      <c r="B28" s="13">
        <f>SUM(B29:B29)</f>
        <v>0</v>
      </c>
      <c r="C28" s="14"/>
      <c r="D28" s="26"/>
    </row>
    <row r="29" spans="1:4" ht="79.5" x14ac:dyDescent="0.25">
      <c r="A29" s="88" t="s">
        <v>20</v>
      </c>
      <c r="B29" s="29"/>
      <c r="C29" s="18"/>
      <c r="D29" s="26"/>
    </row>
    <row r="30" spans="1:4" ht="34.5" x14ac:dyDescent="0.25">
      <c r="A30" s="87" t="s">
        <v>21</v>
      </c>
      <c r="B30" s="13">
        <f>SUM(B31:B31)</f>
        <v>0</v>
      </c>
      <c r="C30" s="18"/>
      <c r="D30" s="26"/>
    </row>
    <row r="31" spans="1:4" ht="24" thickBot="1" x14ac:dyDescent="0.3">
      <c r="A31" s="88" t="s">
        <v>22</v>
      </c>
      <c r="B31" s="29"/>
      <c r="C31" s="18"/>
      <c r="D31" s="26"/>
    </row>
    <row r="32" spans="1:4" ht="23.25" thickBot="1" x14ac:dyDescent="0.3">
      <c r="A32" s="39" t="s">
        <v>23</v>
      </c>
      <c r="B32" s="92">
        <f>+B11+B13+B22+B24+B26+B28+B30</f>
        <v>18696.97</v>
      </c>
      <c r="C32" s="91"/>
      <c r="D32" s="26"/>
    </row>
    <row r="33" spans="1:3" x14ac:dyDescent="0.25">
      <c r="A33" s="2"/>
      <c r="B33" s="2"/>
      <c r="C33" s="2"/>
    </row>
    <row r="34" spans="1:3" x14ac:dyDescent="0.25">
      <c r="A34" s="6"/>
      <c r="B34" s="6"/>
      <c r="C34" s="41" t="s">
        <v>24</v>
      </c>
    </row>
    <row r="35" spans="1:3" x14ac:dyDescent="0.25">
      <c r="A35" s="6"/>
      <c r="B35" s="6"/>
      <c r="C3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147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14721" r:id="rId3"/>
      </mc:Fallback>
    </mc:AlternateContent>
  </oleObjects>
</worksheet>
</file>

<file path=xl/worksheets/sheet3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F32B3-F546-4F2C-A89A-FBB8781F3F8E}">
  <dimension ref="A1:D37"/>
  <sheetViews>
    <sheetView topLeftCell="A7" workbookViewId="0">
      <selection activeCell="A32" sqref="A32:XFD3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3393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SUM(B14:B23)</f>
        <v>40747.850000000006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8">
        <v>30940</v>
      </c>
      <c r="C15" s="18" t="s">
        <v>542</v>
      </c>
      <c r="D15" s="2" t="s">
        <v>3394</v>
      </c>
    </row>
    <row r="16" spans="1:4" x14ac:dyDescent="0.25">
      <c r="A16" s="16"/>
      <c r="B16" s="29">
        <v>4722.66</v>
      </c>
      <c r="C16" s="18" t="s">
        <v>33</v>
      </c>
      <c r="D16" s="186" t="s">
        <v>3395</v>
      </c>
    </row>
    <row r="17" spans="1:4" x14ac:dyDescent="0.25">
      <c r="A17" s="16"/>
      <c r="B17" s="29">
        <v>960.82</v>
      </c>
      <c r="C17" s="18" t="s">
        <v>33</v>
      </c>
      <c r="D17" s="186" t="s">
        <v>3396</v>
      </c>
    </row>
    <row r="18" spans="1:4" x14ac:dyDescent="0.25">
      <c r="A18" s="16"/>
      <c r="B18" s="29">
        <v>462.32</v>
      </c>
      <c r="C18" s="114" t="s">
        <v>76</v>
      </c>
      <c r="D18" s="186" t="s">
        <v>3397</v>
      </c>
    </row>
    <row r="19" spans="1:4" x14ac:dyDescent="0.25">
      <c r="A19" s="16"/>
      <c r="B19" s="18">
        <v>119</v>
      </c>
      <c r="C19" s="18" t="s">
        <v>534</v>
      </c>
      <c r="D19" s="186" t="s">
        <v>3398</v>
      </c>
    </row>
    <row r="20" spans="1:4" x14ac:dyDescent="0.25">
      <c r="A20" s="16"/>
      <c r="B20" s="18">
        <v>3405.05</v>
      </c>
      <c r="C20" s="18" t="s">
        <v>2312</v>
      </c>
      <c r="D20" s="186" t="s">
        <v>3399</v>
      </c>
    </row>
    <row r="21" spans="1:4" x14ac:dyDescent="0.25">
      <c r="A21" s="16"/>
      <c r="B21" s="18">
        <v>46</v>
      </c>
      <c r="C21" s="18" t="s">
        <v>3400</v>
      </c>
      <c r="D21" s="186" t="s">
        <v>3401</v>
      </c>
    </row>
    <row r="22" spans="1:4" x14ac:dyDescent="0.25">
      <c r="A22" s="16"/>
      <c r="B22" s="29">
        <v>46</v>
      </c>
      <c r="C22" s="18" t="s">
        <v>505</v>
      </c>
      <c r="D22" s="186" t="s">
        <v>3401</v>
      </c>
    </row>
    <row r="23" spans="1:4" x14ac:dyDescent="0.25">
      <c r="A23" s="16"/>
      <c r="B23" s="29">
        <v>46</v>
      </c>
      <c r="C23" s="18" t="s">
        <v>2123</v>
      </c>
      <c r="D23" s="186" t="s">
        <v>3401</v>
      </c>
    </row>
    <row r="24" spans="1:4" ht="68.25" x14ac:dyDescent="0.25">
      <c r="A24" s="12" t="s">
        <v>13</v>
      </c>
      <c r="B24" s="13">
        <f>SUM(B25:B25)</f>
        <v>0</v>
      </c>
      <c r="C24" s="25"/>
      <c r="D24" s="21"/>
    </row>
    <row r="25" spans="1:4" ht="57" x14ac:dyDescent="0.25">
      <c r="A25" s="16" t="s">
        <v>14</v>
      </c>
      <c r="B25" s="29"/>
      <c r="C25" s="25"/>
      <c r="D25" s="21"/>
    </row>
    <row r="26" spans="1:4" ht="34.5" x14ac:dyDescent="0.25">
      <c r="A26" s="87" t="s">
        <v>15</v>
      </c>
      <c r="B26" s="13">
        <f>SUM(B27:B27)</f>
        <v>0</v>
      </c>
      <c r="C26" s="31"/>
      <c r="D26" s="18"/>
    </row>
    <row r="27" spans="1:4" ht="23.25" x14ac:dyDescent="0.25">
      <c r="A27" s="88" t="s">
        <v>16</v>
      </c>
      <c r="B27" s="29"/>
      <c r="C27" s="31"/>
      <c r="D27" s="18"/>
    </row>
    <row r="28" spans="1:4" ht="135.75" x14ac:dyDescent="0.25">
      <c r="A28" s="87" t="s">
        <v>17</v>
      </c>
      <c r="B28" s="13">
        <f>SUM(B29:B29)</f>
        <v>0</v>
      </c>
      <c r="C28" s="31"/>
      <c r="D28" s="42"/>
    </row>
    <row r="29" spans="1:4" ht="90.75" x14ac:dyDescent="0.25">
      <c r="A29" s="88" t="s">
        <v>18</v>
      </c>
      <c r="B29" s="29"/>
      <c r="C29" s="14"/>
      <c r="D29" s="18"/>
    </row>
    <row r="30" spans="1:4" ht="90.75" x14ac:dyDescent="0.25">
      <c r="A30" s="87" t="s">
        <v>19</v>
      </c>
      <c r="B30" s="13">
        <f>SUM(B31:B31)</f>
        <v>0</v>
      </c>
      <c r="C30" s="14"/>
      <c r="D30" s="26"/>
    </row>
    <row r="31" spans="1:4" ht="79.5" x14ac:dyDescent="0.25">
      <c r="A31" s="88" t="s">
        <v>20</v>
      </c>
      <c r="B31" s="29"/>
      <c r="C31" s="18"/>
      <c r="D31" s="26"/>
    </row>
    <row r="32" spans="1:4" ht="34.5" x14ac:dyDescent="0.25">
      <c r="A32" s="87" t="s">
        <v>21</v>
      </c>
      <c r="B32" s="13">
        <f>SUM(B33:B33)</f>
        <v>0</v>
      </c>
      <c r="C32" s="18"/>
      <c r="D32" s="26"/>
    </row>
    <row r="33" spans="1:4" ht="24" thickBot="1" x14ac:dyDescent="0.3">
      <c r="A33" s="88" t="s">
        <v>22</v>
      </c>
      <c r="B33" s="29"/>
      <c r="C33" s="18"/>
      <c r="D33" s="26"/>
    </row>
    <row r="34" spans="1:4" ht="23.25" thickBot="1" x14ac:dyDescent="0.3">
      <c r="A34" s="39" t="s">
        <v>23</v>
      </c>
      <c r="B34" s="92">
        <f>+B11+B13+B24+B26+B28+B30+B32</f>
        <v>40747.850000000006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 t="s">
        <v>24</v>
      </c>
    </row>
    <row r="37" spans="1:4" x14ac:dyDescent="0.25">
      <c r="A37" s="6"/>
      <c r="B37" s="6"/>
      <c r="C3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157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15745" r:id="rId3"/>
      </mc:Fallback>
    </mc:AlternateContent>
  </oleObjects>
</worksheet>
</file>

<file path=xl/worksheets/sheet3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7931-8732-4B1A-97CD-20D8607AFDB1}">
  <dimension ref="A1:D47"/>
  <sheetViews>
    <sheetView topLeftCell="A37" workbookViewId="0">
      <selection activeCell="A44" sqref="A44:XFD4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3402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SUM(B14:B31)</f>
        <v>22818.86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899.45</v>
      </c>
      <c r="C15" s="177" t="s">
        <v>3403</v>
      </c>
      <c r="D15" s="177" t="s">
        <v>3404</v>
      </c>
    </row>
    <row r="16" spans="1:4" x14ac:dyDescent="0.25">
      <c r="A16" s="16"/>
      <c r="B16" s="177">
        <v>304.95</v>
      </c>
      <c r="C16" s="177" t="s">
        <v>1450</v>
      </c>
      <c r="D16" s="177" t="s">
        <v>3407</v>
      </c>
    </row>
    <row r="17" spans="1:4" x14ac:dyDescent="0.25">
      <c r="A17" s="16"/>
      <c r="B17" s="177">
        <v>261.8</v>
      </c>
      <c r="C17" s="177" t="s">
        <v>3405</v>
      </c>
      <c r="D17" s="177" t="s">
        <v>3408</v>
      </c>
    </row>
    <row r="18" spans="1:4" x14ac:dyDescent="0.25">
      <c r="A18" s="16"/>
      <c r="B18" s="177">
        <v>260</v>
      </c>
      <c r="C18" s="177" t="s">
        <v>498</v>
      </c>
      <c r="D18" s="177" t="s">
        <v>3409</v>
      </c>
    </row>
    <row r="19" spans="1:4" x14ac:dyDescent="0.25">
      <c r="A19" s="16"/>
      <c r="B19" s="177">
        <v>1100</v>
      </c>
      <c r="C19" s="177" t="s">
        <v>498</v>
      </c>
      <c r="D19" s="177" t="s">
        <v>3410</v>
      </c>
    </row>
    <row r="20" spans="1:4" x14ac:dyDescent="0.25">
      <c r="A20" s="16"/>
      <c r="B20" s="177">
        <v>3960</v>
      </c>
      <c r="C20" s="177" t="s">
        <v>456</v>
      </c>
      <c r="D20" s="177" t="s">
        <v>3411</v>
      </c>
    </row>
    <row r="21" spans="1:4" x14ac:dyDescent="0.25">
      <c r="A21" s="16"/>
      <c r="B21" s="177">
        <v>2142</v>
      </c>
      <c r="C21" s="177" t="s">
        <v>3406</v>
      </c>
      <c r="D21" s="177" t="s">
        <v>3413</v>
      </c>
    </row>
    <row r="22" spans="1:4" x14ac:dyDescent="0.25">
      <c r="A22" s="16"/>
      <c r="B22" s="181">
        <v>1392.3</v>
      </c>
      <c r="C22" s="177" t="s">
        <v>33</v>
      </c>
      <c r="D22" s="177" t="s">
        <v>3412</v>
      </c>
    </row>
    <row r="23" spans="1:4" x14ac:dyDescent="0.25">
      <c r="A23" s="16"/>
      <c r="B23" s="177">
        <v>6902</v>
      </c>
      <c r="C23" s="177" t="s">
        <v>238</v>
      </c>
      <c r="D23" s="177" t="s">
        <v>3383</v>
      </c>
    </row>
    <row r="24" spans="1:4" x14ac:dyDescent="0.25">
      <c r="A24" s="16"/>
      <c r="B24" s="181">
        <v>290</v>
      </c>
      <c r="C24" s="177" t="s">
        <v>366</v>
      </c>
      <c r="D24" s="177" t="s">
        <v>3415</v>
      </c>
    </row>
    <row r="25" spans="1:4" x14ac:dyDescent="0.25">
      <c r="A25" s="16"/>
      <c r="B25" s="181">
        <v>292</v>
      </c>
      <c r="C25" s="177" t="s">
        <v>366</v>
      </c>
      <c r="D25" s="177" t="s">
        <v>3416</v>
      </c>
    </row>
    <row r="26" spans="1:4" x14ac:dyDescent="0.25">
      <c r="A26" s="16"/>
      <c r="B26" s="181">
        <v>414.2</v>
      </c>
      <c r="C26" s="177" t="s">
        <v>1919</v>
      </c>
      <c r="D26" s="177" t="s">
        <v>3384</v>
      </c>
    </row>
    <row r="27" spans="1:4" x14ac:dyDescent="0.25">
      <c r="A27" s="16"/>
      <c r="B27" s="181">
        <v>321.3</v>
      </c>
      <c r="C27" s="177" t="s">
        <v>73</v>
      </c>
      <c r="D27" s="177" t="s">
        <v>3417</v>
      </c>
    </row>
    <row r="28" spans="1:4" x14ac:dyDescent="0.25">
      <c r="A28" s="16"/>
      <c r="B28" s="181">
        <v>17.850000000000001</v>
      </c>
      <c r="C28" s="177" t="s">
        <v>73</v>
      </c>
      <c r="D28" s="177" t="s">
        <v>3418</v>
      </c>
    </row>
    <row r="29" spans="1:4" x14ac:dyDescent="0.25">
      <c r="A29" s="16"/>
      <c r="B29" s="181">
        <v>3094</v>
      </c>
      <c r="C29" s="177" t="s">
        <v>3419</v>
      </c>
      <c r="D29" s="177" t="s">
        <v>3420</v>
      </c>
    </row>
    <row r="30" spans="1:4" x14ac:dyDescent="0.25">
      <c r="A30" s="16"/>
      <c r="B30" s="181">
        <v>273.7</v>
      </c>
      <c r="C30" s="177" t="s">
        <v>532</v>
      </c>
      <c r="D30" s="177" t="s">
        <v>3421</v>
      </c>
    </row>
    <row r="31" spans="1:4" x14ac:dyDescent="0.25">
      <c r="A31" s="16"/>
      <c r="B31" s="177">
        <v>893.31</v>
      </c>
      <c r="C31" s="177" t="s">
        <v>161</v>
      </c>
      <c r="D31" s="177" t="s">
        <v>3422</v>
      </c>
    </row>
    <row r="32" spans="1:4" ht="68.25" x14ac:dyDescent="0.25">
      <c r="A32" s="12" t="s">
        <v>13</v>
      </c>
      <c r="B32" s="13">
        <f>SUM(B33:B34)</f>
        <v>105468</v>
      </c>
      <c r="C32" s="25"/>
      <c r="D32" s="21"/>
    </row>
    <row r="33" spans="1:4" ht="57" x14ac:dyDescent="0.25">
      <c r="A33" s="16" t="s">
        <v>14</v>
      </c>
      <c r="B33" s="29"/>
      <c r="C33" s="25"/>
      <c r="D33" s="21"/>
    </row>
    <row r="34" spans="1:4" x14ac:dyDescent="0.25">
      <c r="A34" s="88"/>
      <c r="B34" s="177">
        <v>105468</v>
      </c>
      <c r="C34" s="177" t="s">
        <v>3414</v>
      </c>
      <c r="D34" s="177" t="s">
        <v>694</v>
      </c>
    </row>
    <row r="35" spans="1:4" ht="34.5" x14ac:dyDescent="0.25">
      <c r="A35" s="87" t="s">
        <v>15</v>
      </c>
      <c r="B35" s="13">
        <f>SUM(B36:B36)</f>
        <v>0</v>
      </c>
      <c r="C35" s="31"/>
      <c r="D35" s="18"/>
    </row>
    <row r="36" spans="1:4" ht="23.25" x14ac:dyDescent="0.25">
      <c r="A36" s="88" t="s">
        <v>16</v>
      </c>
      <c r="B36" s="29"/>
      <c r="C36" s="31"/>
      <c r="D36" s="18"/>
    </row>
    <row r="37" spans="1:4" ht="135.75" x14ac:dyDescent="0.25">
      <c r="A37" s="87" t="s">
        <v>17</v>
      </c>
      <c r="B37" s="13">
        <f>SUM(B38:B38)</f>
        <v>0</v>
      </c>
      <c r="C37" s="31"/>
      <c r="D37" s="42"/>
    </row>
    <row r="38" spans="1:4" ht="90.75" x14ac:dyDescent="0.25">
      <c r="A38" s="88" t="s">
        <v>18</v>
      </c>
      <c r="B38" s="29"/>
      <c r="C38" s="14"/>
      <c r="D38" s="18"/>
    </row>
    <row r="39" spans="1:4" ht="90.75" x14ac:dyDescent="0.25">
      <c r="A39" s="87" t="s">
        <v>19</v>
      </c>
      <c r="B39" s="13">
        <f>SUM(B40:B41)</f>
        <v>0</v>
      </c>
      <c r="C39" s="14"/>
      <c r="D39" s="26"/>
    </row>
    <row r="40" spans="1:4" ht="79.5" x14ac:dyDescent="0.25">
      <c r="A40" s="88" t="s">
        <v>20</v>
      </c>
      <c r="B40" s="29"/>
      <c r="C40" s="18"/>
      <c r="D40" s="26"/>
    </row>
    <row r="41" spans="1:4" x14ac:dyDescent="0.25">
      <c r="A41" s="88"/>
      <c r="B41" s="29"/>
      <c r="C41" s="18"/>
      <c r="D41" s="26"/>
    </row>
    <row r="42" spans="1:4" ht="34.5" x14ac:dyDescent="0.25">
      <c r="A42" s="87" t="s">
        <v>21</v>
      </c>
      <c r="B42" s="13">
        <f>SUM(B43:B43)</f>
        <v>0</v>
      </c>
      <c r="C42" s="18"/>
      <c r="D42" s="26"/>
    </row>
    <row r="43" spans="1:4" ht="24" thickBot="1" x14ac:dyDescent="0.3">
      <c r="A43" s="88" t="s">
        <v>22</v>
      </c>
      <c r="B43" s="29"/>
      <c r="C43" s="18"/>
      <c r="D43" s="26"/>
    </row>
    <row r="44" spans="1:4" ht="23.25" thickBot="1" x14ac:dyDescent="0.3">
      <c r="A44" s="39" t="s">
        <v>23</v>
      </c>
      <c r="B44" s="92">
        <f>+B11+B13+B32+B35+B37+B39+B42</f>
        <v>128286.86</v>
      </c>
      <c r="C44" s="91"/>
      <c r="D44" s="26"/>
    </row>
    <row r="45" spans="1:4" x14ac:dyDescent="0.25">
      <c r="A45" s="2"/>
      <c r="B45" s="2"/>
      <c r="C45" s="2"/>
    </row>
    <row r="46" spans="1:4" x14ac:dyDescent="0.25">
      <c r="A46" s="6"/>
      <c r="B46" s="6"/>
      <c r="C46" s="41" t="s">
        <v>24</v>
      </c>
    </row>
    <row r="47" spans="1:4" x14ac:dyDescent="0.25">
      <c r="A47" s="6"/>
      <c r="B47" s="6"/>
      <c r="C4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167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16769" r:id="rId3"/>
      </mc:Fallback>
    </mc:AlternateContent>
  </oleObjects>
</worksheet>
</file>

<file path=xl/worksheets/sheet3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8C7A-A855-4A76-BE81-A5ED1C308E8B}">
  <dimension ref="A1:D32"/>
  <sheetViews>
    <sheetView topLeftCell="A7" workbookViewId="0">
      <selection activeCell="G16" sqref="G16"/>
    </sheetView>
  </sheetViews>
  <sheetFormatPr defaultRowHeight="15" x14ac:dyDescent="0.25"/>
  <cols>
    <col min="2" max="2" width="10.85546875" customWidth="1"/>
    <col min="3" max="3" width="35.7109375" customWidth="1"/>
    <col min="4" max="4" width="28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3423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SUM(B14:B15)</f>
        <v>46000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46000</v>
      </c>
      <c r="C15" s="177" t="s">
        <v>1558</v>
      </c>
      <c r="D15" s="177" t="s">
        <v>3424</v>
      </c>
    </row>
    <row r="16" spans="1:4" ht="68.25" x14ac:dyDescent="0.25">
      <c r="A16" s="12" t="s">
        <v>13</v>
      </c>
      <c r="B16" s="13">
        <f>SUM(B17:B18)</f>
        <v>0</v>
      </c>
      <c r="C16" s="25"/>
      <c r="D16" s="21"/>
    </row>
    <row r="17" spans="1:4" ht="57" x14ac:dyDescent="0.25">
      <c r="A17" s="16" t="s">
        <v>14</v>
      </c>
      <c r="B17" s="29"/>
      <c r="C17" s="25"/>
      <c r="D17" s="21"/>
    </row>
    <row r="18" spans="1:4" x14ac:dyDescent="0.25">
      <c r="A18" s="88"/>
      <c r="B18" s="26"/>
      <c r="C18" s="26"/>
      <c r="D18" s="26"/>
    </row>
    <row r="19" spans="1:4" ht="34.5" x14ac:dyDescent="0.25">
      <c r="A19" s="87" t="s">
        <v>15</v>
      </c>
      <c r="B19" s="13">
        <f>SUM(B20:B20)</f>
        <v>0</v>
      </c>
      <c r="C19" s="31"/>
      <c r="D19" s="18"/>
    </row>
    <row r="20" spans="1:4" ht="23.25" x14ac:dyDescent="0.25">
      <c r="A20" s="88" t="s">
        <v>16</v>
      </c>
      <c r="B20" s="29"/>
      <c r="C20" s="31"/>
      <c r="D20" s="18"/>
    </row>
    <row r="21" spans="1:4" ht="135.75" x14ac:dyDescent="0.25">
      <c r="A21" s="87" t="s">
        <v>17</v>
      </c>
      <c r="B21" s="13">
        <f>SUM(B22:B24)</f>
        <v>0</v>
      </c>
      <c r="C21" s="31"/>
      <c r="D21" s="42"/>
    </row>
    <row r="22" spans="1:4" ht="90.75" x14ac:dyDescent="0.25">
      <c r="A22" s="88" t="s">
        <v>18</v>
      </c>
      <c r="B22" s="29"/>
      <c r="C22" s="14"/>
      <c r="D22" s="18"/>
    </row>
    <row r="23" spans="1:4" x14ac:dyDescent="0.25">
      <c r="A23" s="88"/>
      <c r="B23" s="29"/>
      <c r="C23" s="18"/>
      <c r="D23" s="26"/>
    </row>
    <row r="24" spans="1:4" x14ac:dyDescent="0.25">
      <c r="A24" s="88"/>
      <c r="B24" s="29"/>
      <c r="C24" s="18"/>
      <c r="D24" s="26"/>
    </row>
    <row r="25" spans="1:4" ht="90.75" x14ac:dyDescent="0.25">
      <c r="A25" s="87" t="s">
        <v>19</v>
      </c>
      <c r="B25" s="13">
        <f>SUM(B26:B26)</f>
        <v>0</v>
      </c>
      <c r="C25" s="14"/>
      <c r="D25" s="26"/>
    </row>
    <row r="26" spans="1:4" ht="79.5" x14ac:dyDescent="0.25">
      <c r="A26" s="88" t="s">
        <v>20</v>
      </c>
      <c r="B26" s="29"/>
      <c r="C26" s="18"/>
      <c r="D26" s="26"/>
    </row>
    <row r="27" spans="1:4" ht="34.5" x14ac:dyDescent="0.25">
      <c r="A27" s="87" t="s">
        <v>21</v>
      </c>
      <c r="B27" s="13">
        <f>SUM(B28:B28)</f>
        <v>0</v>
      </c>
      <c r="C27" s="18"/>
      <c r="D27" s="26"/>
    </row>
    <row r="28" spans="1:4" ht="24" thickBot="1" x14ac:dyDescent="0.3">
      <c r="A28" s="88" t="s">
        <v>22</v>
      </c>
      <c r="B28" s="29"/>
      <c r="C28" s="18"/>
      <c r="D28" s="26"/>
    </row>
    <row r="29" spans="1:4" ht="23.25" thickBot="1" x14ac:dyDescent="0.3">
      <c r="A29" s="39" t="s">
        <v>23</v>
      </c>
      <c r="B29" s="92">
        <f>+B11+B13+B16+B19+B21+B25+B27</f>
        <v>46000</v>
      </c>
      <c r="C29" s="91"/>
      <c r="D29" s="26"/>
    </row>
    <row r="30" spans="1:4" x14ac:dyDescent="0.25">
      <c r="A30" s="2"/>
      <c r="B30" s="2"/>
      <c r="C30" s="2"/>
    </row>
    <row r="31" spans="1:4" x14ac:dyDescent="0.25">
      <c r="A31" s="6"/>
      <c r="B31" s="6"/>
      <c r="C31" s="41" t="s">
        <v>24</v>
      </c>
    </row>
    <row r="32" spans="1:4" x14ac:dyDescent="0.25">
      <c r="A32" s="6"/>
      <c r="B32" s="6"/>
      <c r="C3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177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17793" r:id="rId3"/>
      </mc:Fallback>
    </mc:AlternateContent>
  </oleObjects>
</worksheet>
</file>

<file path=xl/worksheets/sheet3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A5D7-8027-44A3-9240-75D36CC1FE00}">
  <dimension ref="A1:D32"/>
  <sheetViews>
    <sheetView topLeftCell="A10" workbookViewId="0">
      <selection activeCell="F25" sqref="F25"/>
    </sheetView>
  </sheetViews>
  <sheetFormatPr defaultRowHeight="15" x14ac:dyDescent="0.25"/>
  <cols>
    <col min="2" max="2" width="10.85546875" customWidth="1"/>
    <col min="3" max="3" width="35.7109375" customWidth="1"/>
    <col min="4" max="4" width="35.140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3425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SUM(B14:B18)</f>
        <v>54878.149999999994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8">
        <v>17110.21</v>
      </c>
      <c r="C15" s="2" t="s">
        <v>501</v>
      </c>
      <c r="D15" s="18" t="s">
        <v>3426</v>
      </c>
    </row>
    <row r="16" spans="1:4" x14ac:dyDescent="0.25">
      <c r="A16" s="16"/>
      <c r="B16" s="29">
        <v>25673.16</v>
      </c>
      <c r="C16" s="2" t="s">
        <v>501</v>
      </c>
      <c r="D16" s="18" t="s">
        <v>3426</v>
      </c>
    </row>
    <row r="17" spans="1:4" x14ac:dyDescent="0.25">
      <c r="A17" s="16"/>
      <c r="B17" s="29">
        <v>581</v>
      </c>
      <c r="C17" s="112" t="s">
        <v>779</v>
      </c>
      <c r="D17" s="18" t="s">
        <v>3427</v>
      </c>
    </row>
    <row r="18" spans="1:4" x14ac:dyDescent="0.25">
      <c r="A18" s="16"/>
      <c r="B18" s="29">
        <v>11513.78</v>
      </c>
      <c r="C18" s="112" t="s">
        <v>2559</v>
      </c>
      <c r="D18" s="18" t="s">
        <v>3428</v>
      </c>
    </row>
    <row r="19" spans="1:4" ht="68.25" x14ac:dyDescent="0.25">
      <c r="A19" s="12" t="s">
        <v>13</v>
      </c>
      <c r="B19" s="13">
        <f>SUM(B20:B20)</f>
        <v>0</v>
      </c>
      <c r="C19" s="25"/>
      <c r="D19" s="21"/>
    </row>
    <row r="20" spans="1:4" ht="57" x14ac:dyDescent="0.25">
      <c r="A20" s="16" t="s">
        <v>14</v>
      </c>
      <c r="B20" s="29"/>
      <c r="C20" s="25"/>
      <c r="D20" s="21"/>
    </row>
    <row r="21" spans="1:4" ht="34.5" x14ac:dyDescent="0.25">
      <c r="A21" s="87" t="s">
        <v>15</v>
      </c>
      <c r="B21" s="13">
        <f>SUM(B22:B22)</f>
        <v>0</v>
      </c>
      <c r="C21" s="31"/>
      <c r="D21" s="18"/>
    </row>
    <row r="22" spans="1:4" ht="23.25" x14ac:dyDescent="0.25">
      <c r="A22" s="88" t="s">
        <v>16</v>
      </c>
      <c r="B22" s="29"/>
      <c r="C22" s="31"/>
      <c r="D22" s="18"/>
    </row>
    <row r="23" spans="1:4" ht="135.75" x14ac:dyDescent="0.25">
      <c r="A23" s="87" t="s">
        <v>17</v>
      </c>
      <c r="B23" s="13">
        <f>SUM(B24:B24)</f>
        <v>0</v>
      </c>
      <c r="C23" s="31"/>
      <c r="D23" s="42"/>
    </row>
    <row r="24" spans="1:4" ht="90.75" x14ac:dyDescent="0.25">
      <c r="A24" s="88" t="s">
        <v>18</v>
      </c>
      <c r="B24" s="29"/>
      <c r="C24" s="14"/>
      <c r="D24" s="18"/>
    </row>
    <row r="25" spans="1:4" ht="90.75" x14ac:dyDescent="0.25">
      <c r="A25" s="87" t="s">
        <v>19</v>
      </c>
      <c r="B25" s="13">
        <f>SUM(B26:B26)</f>
        <v>0</v>
      </c>
      <c r="C25" s="14"/>
      <c r="D25" s="26"/>
    </row>
    <row r="26" spans="1:4" ht="79.5" x14ac:dyDescent="0.25">
      <c r="A26" s="88" t="s">
        <v>20</v>
      </c>
      <c r="B26" s="29"/>
      <c r="C26" s="18"/>
      <c r="D26" s="26"/>
    </row>
    <row r="27" spans="1:4" ht="34.5" x14ac:dyDescent="0.25">
      <c r="A27" s="87" t="s">
        <v>21</v>
      </c>
      <c r="B27" s="13">
        <f>SUM(B28:B28)</f>
        <v>0</v>
      </c>
      <c r="C27" s="18"/>
      <c r="D27" s="26"/>
    </row>
    <row r="28" spans="1:4" ht="24" thickBot="1" x14ac:dyDescent="0.3">
      <c r="A28" s="88" t="s">
        <v>22</v>
      </c>
      <c r="B28" s="29"/>
      <c r="C28" s="18"/>
      <c r="D28" s="26"/>
    </row>
    <row r="29" spans="1:4" ht="23.25" thickBot="1" x14ac:dyDescent="0.3">
      <c r="A29" s="39" t="s">
        <v>23</v>
      </c>
      <c r="B29" s="92">
        <f>+B11+B13+B19+B21+B23+B25+B27</f>
        <v>54878.149999999994</v>
      </c>
      <c r="C29" s="91"/>
      <c r="D29" s="26"/>
    </row>
    <row r="30" spans="1:4" x14ac:dyDescent="0.25">
      <c r="A30" s="2"/>
      <c r="B30" s="2"/>
      <c r="C30" s="2"/>
    </row>
    <row r="31" spans="1:4" x14ac:dyDescent="0.25">
      <c r="A31" s="6"/>
      <c r="B31" s="6"/>
      <c r="C31" s="41" t="s">
        <v>24</v>
      </c>
    </row>
    <row r="32" spans="1:4" x14ac:dyDescent="0.25">
      <c r="A32" s="6"/>
      <c r="B32" s="6"/>
      <c r="C3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188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18817" r:id="rId3"/>
      </mc:Fallback>
    </mc:AlternateContent>
  </oleObjects>
</worksheet>
</file>

<file path=xl/worksheets/sheet3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0F66B-41B6-4246-8BB6-DA1E61CD2CD7}">
  <dimension ref="A1:D32"/>
  <sheetViews>
    <sheetView topLeftCell="A22" workbookViewId="0">
      <selection activeCell="A27" sqref="A27:XFD27"/>
    </sheetView>
  </sheetViews>
  <sheetFormatPr defaultRowHeight="15" x14ac:dyDescent="0.25"/>
  <cols>
    <col min="2" max="2" width="10.85546875" customWidth="1"/>
    <col min="3" max="3" width="35.7109375" customWidth="1"/>
    <col min="4" max="4" width="33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3429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SUM(B14:B17)</f>
        <v>29050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13250</v>
      </c>
      <c r="C15" s="178" t="s">
        <v>2419</v>
      </c>
      <c r="D15" s="177" t="s">
        <v>3430</v>
      </c>
    </row>
    <row r="16" spans="1:4" x14ac:dyDescent="0.25">
      <c r="A16" s="16"/>
      <c r="B16" s="181">
        <v>15700</v>
      </c>
      <c r="C16" s="178" t="s">
        <v>715</v>
      </c>
      <c r="D16" s="177" t="s">
        <v>3431</v>
      </c>
    </row>
    <row r="17" spans="1:4" x14ac:dyDescent="0.25">
      <c r="A17" s="16"/>
      <c r="B17" s="181">
        <v>100</v>
      </c>
      <c r="C17" s="178" t="s">
        <v>715</v>
      </c>
      <c r="D17" s="177" t="s">
        <v>3431</v>
      </c>
    </row>
    <row r="18" spans="1:4" ht="68.25" x14ac:dyDescent="0.25">
      <c r="A18" s="12" t="s">
        <v>13</v>
      </c>
      <c r="B18" s="13">
        <f>SUM(B19:B19)</f>
        <v>0</v>
      </c>
      <c r="C18" s="25"/>
      <c r="D18" s="21"/>
    </row>
    <row r="19" spans="1:4" ht="57" x14ac:dyDescent="0.25">
      <c r="A19" s="16" t="s">
        <v>14</v>
      </c>
      <c r="B19" s="29"/>
      <c r="C19" s="25"/>
      <c r="D19" s="21"/>
    </row>
    <row r="20" spans="1:4" ht="34.5" x14ac:dyDescent="0.25">
      <c r="A20" s="87" t="s">
        <v>15</v>
      </c>
      <c r="B20" s="13">
        <f>SUM(B21:B22)</f>
        <v>0</v>
      </c>
      <c r="C20" s="31"/>
      <c r="D20" s="18"/>
    </row>
    <row r="21" spans="1:4" ht="23.25" x14ac:dyDescent="0.25">
      <c r="A21" s="88" t="s">
        <v>16</v>
      </c>
      <c r="B21" s="29"/>
      <c r="C21" s="31"/>
      <c r="D21" s="18"/>
    </row>
    <row r="22" spans="1:4" x14ac:dyDescent="0.25">
      <c r="A22" s="88"/>
      <c r="B22" s="29"/>
      <c r="C22" s="31"/>
      <c r="D22" s="91"/>
    </row>
    <row r="23" spans="1:4" ht="135.75" x14ac:dyDescent="0.25">
      <c r="A23" s="87" t="s">
        <v>17</v>
      </c>
      <c r="B23" s="13">
        <f>SUM(B24:B24)</f>
        <v>0</v>
      </c>
      <c r="C23" s="31"/>
      <c r="D23" s="42"/>
    </row>
    <row r="24" spans="1:4" ht="90.75" x14ac:dyDescent="0.25">
      <c r="A24" s="88" t="s">
        <v>18</v>
      </c>
      <c r="B24" s="29"/>
      <c r="C24" s="14"/>
      <c r="D24" s="18"/>
    </row>
    <row r="25" spans="1:4" ht="90.75" x14ac:dyDescent="0.25">
      <c r="A25" s="87" t="s">
        <v>19</v>
      </c>
      <c r="B25" s="13">
        <f>SUM(B26:B26)</f>
        <v>0</v>
      </c>
      <c r="C25" s="14"/>
      <c r="D25" s="26"/>
    </row>
    <row r="26" spans="1:4" ht="79.5" x14ac:dyDescent="0.25">
      <c r="A26" s="88" t="s">
        <v>20</v>
      </c>
      <c r="B26" s="29"/>
      <c r="C26" s="18"/>
      <c r="D26" s="26"/>
    </row>
    <row r="27" spans="1:4" ht="34.5" x14ac:dyDescent="0.25">
      <c r="A27" s="87" t="s">
        <v>21</v>
      </c>
      <c r="B27" s="13">
        <f>SUM(B28:B28)</f>
        <v>0</v>
      </c>
      <c r="C27" s="18"/>
      <c r="D27" s="26"/>
    </row>
    <row r="28" spans="1:4" ht="24" thickBot="1" x14ac:dyDescent="0.3">
      <c r="A28" s="88" t="s">
        <v>22</v>
      </c>
      <c r="B28" s="29"/>
      <c r="C28" s="18"/>
      <c r="D28" s="26"/>
    </row>
    <row r="29" spans="1:4" ht="23.25" thickBot="1" x14ac:dyDescent="0.3">
      <c r="A29" s="39" t="s">
        <v>23</v>
      </c>
      <c r="B29" s="92">
        <f>+B11+B13+B18+B20+B23+B25+B27</f>
        <v>29050</v>
      </c>
      <c r="C29" s="91"/>
      <c r="D29" s="26"/>
    </row>
    <row r="30" spans="1:4" x14ac:dyDescent="0.25">
      <c r="A30" s="2"/>
      <c r="B30" s="2"/>
      <c r="C30" s="2"/>
    </row>
    <row r="31" spans="1:4" x14ac:dyDescent="0.25">
      <c r="A31" s="6"/>
      <c r="B31" s="6"/>
      <c r="C31" s="41" t="s">
        <v>24</v>
      </c>
    </row>
    <row r="32" spans="1:4" x14ac:dyDescent="0.25">
      <c r="A32" s="6"/>
      <c r="B32" s="6"/>
      <c r="C3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208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20865" r:id="rId3"/>
      </mc:Fallback>
    </mc:AlternateContent>
  </oleObjects>
</worksheet>
</file>

<file path=xl/worksheets/sheet3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FAD82-BAA9-4D8E-9E40-8801947B8D7B}">
  <dimension ref="A1:D35"/>
  <sheetViews>
    <sheetView topLeftCell="A10" workbookViewId="0">
      <selection activeCell="D23" sqref="D23"/>
    </sheetView>
  </sheetViews>
  <sheetFormatPr defaultRowHeight="15" x14ac:dyDescent="0.25"/>
  <cols>
    <col min="2" max="2" width="10.85546875" customWidth="1"/>
    <col min="3" max="3" width="35.7109375" customWidth="1"/>
    <col min="4" max="4" width="35.140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3432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SUM(B14:B21)</f>
        <v>10510.24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2661.97</v>
      </c>
      <c r="C15" s="177" t="s">
        <v>505</v>
      </c>
      <c r="D15" s="177" t="s">
        <v>3433</v>
      </c>
    </row>
    <row r="16" spans="1:4" x14ac:dyDescent="0.25">
      <c r="A16" s="16"/>
      <c r="B16" s="177">
        <v>2704.02</v>
      </c>
      <c r="C16" s="177" t="s">
        <v>715</v>
      </c>
      <c r="D16" s="177" t="s">
        <v>3438</v>
      </c>
    </row>
    <row r="17" spans="1:4" x14ac:dyDescent="0.25">
      <c r="A17" s="16"/>
      <c r="B17" s="177">
        <v>1200</v>
      </c>
      <c r="C17" s="177" t="s">
        <v>2575</v>
      </c>
      <c r="D17" s="177" t="s">
        <v>3437</v>
      </c>
    </row>
    <row r="18" spans="1:4" x14ac:dyDescent="0.25">
      <c r="A18" s="16"/>
      <c r="B18" s="177">
        <v>2656.83</v>
      </c>
      <c r="C18" s="177" t="s">
        <v>328</v>
      </c>
      <c r="D18" s="177" t="s">
        <v>3436</v>
      </c>
    </row>
    <row r="19" spans="1:4" x14ac:dyDescent="0.25">
      <c r="A19" s="16"/>
      <c r="B19" s="177">
        <v>666.16</v>
      </c>
      <c r="C19" s="177" t="s">
        <v>240</v>
      </c>
      <c r="D19" s="177" t="s">
        <v>3435</v>
      </c>
    </row>
    <row r="20" spans="1:4" x14ac:dyDescent="0.25">
      <c r="A20" s="16"/>
      <c r="B20" s="177">
        <v>266.56</v>
      </c>
      <c r="C20" s="177" t="s">
        <v>2014</v>
      </c>
      <c r="D20" s="177" t="s">
        <v>3434</v>
      </c>
    </row>
    <row r="21" spans="1:4" x14ac:dyDescent="0.25">
      <c r="A21" s="16"/>
      <c r="B21" s="177">
        <v>354.7</v>
      </c>
      <c r="C21" s="177" t="s">
        <v>153</v>
      </c>
      <c r="D21" s="177" t="s">
        <v>3343</v>
      </c>
    </row>
    <row r="22" spans="1:4" ht="68.25" x14ac:dyDescent="0.25">
      <c r="A22" s="12" t="s">
        <v>13</v>
      </c>
      <c r="B22" s="13">
        <f>SUM(B23:B23)</f>
        <v>0</v>
      </c>
      <c r="C22" s="25"/>
      <c r="D22" s="21"/>
    </row>
    <row r="23" spans="1:4" ht="57" x14ac:dyDescent="0.25">
      <c r="A23" s="16" t="s">
        <v>14</v>
      </c>
      <c r="B23" s="29"/>
      <c r="C23" s="25"/>
      <c r="D23" s="21"/>
    </row>
    <row r="24" spans="1:4" ht="34.5" x14ac:dyDescent="0.25">
      <c r="A24" s="87" t="s">
        <v>15</v>
      </c>
      <c r="B24" s="13">
        <f>SUM(B25:B25)</f>
        <v>0</v>
      </c>
      <c r="C24" s="31"/>
      <c r="D24" s="18"/>
    </row>
    <row r="25" spans="1:4" ht="23.25" x14ac:dyDescent="0.25">
      <c r="A25" s="88" t="s">
        <v>16</v>
      </c>
      <c r="B25" s="29"/>
      <c r="C25" s="31"/>
      <c r="D25" s="18"/>
    </row>
    <row r="26" spans="1:4" ht="135.75" x14ac:dyDescent="0.25">
      <c r="A26" s="87" t="s">
        <v>17</v>
      </c>
      <c r="B26" s="13">
        <f>SUM(B27:B27)</f>
        <v>0</v>
      </c>
      <c r="C26" s="31"/>
      <c r="D26" s="42"/>
    </row>
    <row r="27" spans="1:4" ht="90.75" x14ac:dyDescent="0.25">
      <c r="A27" s="88" t="s">
        <v>18</v>
      </c>
      <c r="B27" s="29"/>
      <c r="C27" s="14"/>
      <c r="D27" s="18"/>
    </row>
    <row r="28" spans="1:4" ht="90.75" x14ac:dyDescent="0.25">
      <c r="A28" s="87" t="s">
        <v>19</v>
      </c>
      <c r="B28" s="13">
        <f>SUM(B29:B29)</f>
        <v>0</v>
      </c>
      <c r="C28" s="14"/>
      <c r="D28" s="26"/>
    </row>
    <row r="29" spans="1:4" ht="79.5" x14ac:dyDescent="0.25">
      <c r="A29" s="88" t="s">
        <v>20</v>
      </c>
      <c r="B29" s="29"/>
      <c r="C29" s="18"/>
      <c r="D29" s="26"/>
    </row>
    <row r="30" spans="1:4" ht="34.5" x14ac:dyDescent="0.25">
      <c r="A30" s="87" t="s">
        <v>21</v>
      </c>
      <c r="B30" s="13">
        <f>SUM(B31:B31)</f>
        <v>0</v>
      </c>
      <c r="C30" s="18"/>
      <c r="D30" s="26"/>
    </row>
    <row r="31" spans="1:4" ht="24" thickBot="1" x14ac:dyDescent="0.3">
      <c r="A31" s="88" t="s">
        <v>22</v>
      </c>
      <c r="B31" s="29"/>
      <c r="C31" s="18"/>
      <c r="D31" s="26"/>
    </row>
    <row r="32" spans="1:4" ht="23.25" thickBot="1" x14ac:dyDescent="0.3">
      <c r="A32" s="39" t="s">
        <v>23</v>
      </c>
      <c r="B32" s="92">
        <f>+B11+B13+B22+B24+B26+B28+B30</f>
        <v>10510.24</v>
      </c>
      <c r="C32" s="91"/>
      <c r="D32" s="26"/>
    </row>
    <row r="33" spans="1:3" x14ac:dyDescent="0.25">
      <c r="A33" s="2"/>
      <c r="B33" s="2"/>
      <c r="C33" s="2"/>
    </row>
    <row r="34" spans="1:3" x14ac:dyDescent="0.25">
      <c r="A34" s="6"/>
      <c r="B34" s="6"/>
      <c r="C34" s="41" t="s">
        <v>24</v>
      </c>
    </row>
    <row r="35" spans="1:3" x14ac:dyDescent="0.25">
      <c r="A35" s="6"/>
      <c r="B35" s="6"/>
      <c r="C3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218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21889" r:id="rId3"/>
      </mc:Fallback>
    </mc:AlternateContent>
  </oleObjects>
</worksheet>
</file>

<file path=xl/worksheets/sheet3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02C4-5B30-4E68-AD86-719A1DE73BFB}">
  <dimension ref="A1:D39"/>
  <sheetViews>
    <sheetView workbookViewId="0">
      <selection activeCell="D27" sqref="D27"/>
    </sheetView>
  </sheetViews>
  <sheetFormatPr defaultRowHeight="15" x14ac:dyDescent="0.25"/>
  <cols>
    <col min="2" max="2" width="10.85546875" customWidth="1"/>
    <col min="3" max="3" width="35.7109375" customWidth="1"/>
    <col min="4" max="4" width="33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3446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SUM(B14:B25)</f>
        <v>17304.21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2661.97</v>
      </c>
      <c r="C15" s="177" t="s">
        <v>3439</v>
      </c>
      <c r="D15" s="177" t="s">
        <v>3433</v>
      </c>
    </row>
    <row r="16" spans="1:4" x14ac:dyDescent="0.25">
      <c r="A16" s="16"/>
      <c r="B16" s="177">
        <v>2499</v>
      </c>
      <c r="C16" s="177" t="s">
        <v>501</v>
      </c>
      <c r="D16" s="177" t="s">
        <v>3440</v>
      </c>
    </row>
    <row r="17" spans="1:4" x14ac:dyDescent="0.25">
      <c r="A17" s="16"/>
      <c r="B17" s="177">
        <v>1499.4</v>
      </c>
      <c r="C17" s="177" t="s">
        <v>501</v>
      </c>
      <c r="D17" s="177" t="s">
        <v>3440</v>
      </c>
    </row>
    <row r="18" spans="1:4" x14ac:dyDescent="0.25">
      <c r="A18" s="16"/>
      <c r="B18" s="177">
        <v>220.35</v>
      </c>
      <c r="C18" s="177" t="s">
        <v>29</v>
      </c>
      <c r="D18" s="177" t="s">
        <v>3441</v>
      </c>
    </row>
    <row r="19" spans="1:4" x14ac:dyDescent="0.25">
      <c r="A19" s="16"/>
      <c r="B19" s="177">
        <v>232.7</v>
      </c>
      <c r="C19" s="177" t="s">
        <v>29</v>
      </c>
      <c r="D19" s="177" t="s">
        <v>3442</v>
      </c>
    </row>
    <row r="20" spans="1:4" x14ac:dyDescent="0.25">
      <c r="A20" s="16"/>
      <c r="B20" s="177">
        <v>617</v>
      </c>
      <c r="C20" s="177" t="s">
        <v>153</v>
      </c>
      <c r="D20" s="177" t="s">
        <v>3443</v>
      </c>
    </row>
    <row r="21" spans="1:4" x14ac:dyDescent="0.25">
      <c r="A21" s="16"/>
      <c r="B21" s="177">
        <v>266.56</v>
      </c>
      <c r="C21" s="177" t="s">
        <v>2014</v>
      </c>
      <c r="D21" s="177" t="s">
        <v>3444</v>
      </c>
    </row>
    <row r="22" spans="1:4" x14ac:dyDescent="0.25">
      <c r="A22" s="16"/>
      <c r="B22" s="177">
        <v>342.72</v>
      </c>
      <c r="C22" s="177" t="s">
        <v>701</v>
      </c>
      <c r="D22" s="177" t="s">
        <v>3447</v>
      </c>
    </row>
    <row r="23" spans="1:4" x14ac:dyDescent="0.25">
      <c r="A23" s="16"/>
      <c r="B23" s="177">
        <v>8302.6299999999992</v>
      </c>
      <c r="C23" s="177" t="s">
        <v>230</v>
      </c>
      <c r="D23" s="177" t="s">
        <v>3448</v>
      </c>
    </row>
    <row r="24" spans="1:4" x14ac:dyDescent="0.25">
      <c r="A24" s="16"/>
      <c r="B24" s="177">
        <v>61.88</v>
      </c>
      <c r="C24" s="177" t="s">
        <v>2707</v>
      </c>
      <c r="D24" s="177" t="s">
        <v>3449</v>
      </c>
    </row>
    <row r="25" spans="1:4" x14ac:dyDescent="0.25">
      <c r="A25" s="16"/>
      <c r="B25" s="177">
        <v>600</v>
      </c>
      <c r="C25" s="177" t="s">
        <v>98</v>
      </c>
      <c r="D25" s="177" t="s">
        <v>3445</v>
      </c>
    </row>
    <row r="26" spans="1:4" ht="68.25" x14ac:dyDescent="0.25">
      <c r="A26" s="12" t="s">
        <v>13</v>
      </c>
      <c r="B26" s="13">
        <f>SUM(B27:B27)</f>
        <v>0</v>
      </c>
      <c r="C26" s="25"/>
      <c r="D26" s="21"/>
    </row>
    <row r="27" spans="1:4" ht="57" x14ac:dyDescent="0.25">
      <c r="A27" s="16" t="s">
        <v>14</v>
      </c>
      <c r="B27" s="29"/>
      <c r="C27" s="25"/>
      <c r="D27" s="21"/>
    </row>
    <row r="28" spans="1:4" ht="34.5" x14ac:dyDescent="0.25">
      <c r="A28" s="87" t="s">
        <v>15</v>
      </c>
      <c r="B28" s="13">
        <f>SUM(B29:B29)</f>
        <v>0</v>
      </c>
      <c r="C28" s="31"/>
      <c r="D28" s="18"/>
    </row>
    <row r="29" spans="1:4" ht="23.25" x14ac:dyDescent="0.25">
      <c r="A29" s="88" t="s">
        <v>16</v>
      </c>
      <c r="B29" s="29"/>
      <c r="C29" s="31"/>
      <c r="D29" s="18"/>
    </row>
    <row r="30" spans="1:4" ht="135.75" x14ac:dyDescent="0.25">
      <c r="A30" s="87" t="s">
        <v>17</v>
      </c>
      <c r="B30" s="13">
        <f>SUM(B31:B31)</f>
        <v>0</v>
      </c>
      <c r="C30" s="31"/>
      <c r="D30" s="42"/>
    </row>
    <row r="31" spans="1:4" ht="90.75" x14ac:dyDescent="0.25">
      <c r="A31" s="88" t="s">
        <v>18</v>
      </c>
      <c r="B31" s="29"/>
      <c r="C31" s="14"/>
      <c r="D31" s="18"/>
    </row>
    <row r="32" spans="1:4" ht="90.75" x14ac:dyDescent="0.25">
      <c r="A32" s="87" t="s">
        <v>19</v>
      </c>
      <c r="B32" s="13">
        <f>SUM(B33:B33)</f>
        <v>0</v>
      </c>
      <c r="C32" s="14"/>
      <c r="D32" s="26"/>
    </row>
    <row r="33" spans="1:4" ht="79.5" x14ac:dyDescent="0.25">
      <c r="A33" s="88" t="s">
        <v>20</v>
      </c>
      <c r="B33" s="29"/>
      <c r="C33" s="18"/>
      <c r="D33" s="26"/>
    </row>
    <row r="34" spans="1:4" ht="34.5" x14ac:dyDescent="0.25">
      <c r="A34" s="87" t="s">
        <v>21</v>
      </c>
      <c r="B34" s="13">
        <f>SUM(B35:B35)</f>
        <v>0</v>
      </c>
      <c r="C34" s="18"/>
      <c r="D34" s="26"/>
    </row>
    <row r="35" spans="1:4" ht="24" thickBot="1" x14ac:dyDescent="0.3">
      <c r="A35" s="88" t="s">
        <v>22</v>
      </c>
      <c r="B35" s="29"/>
      <c r="C35" s="18"/>
      <c r="D35" s="26"/>
    </row>
    <row r="36" spans="1:4" ht="23.25" thickBot="1" x14ac:dyDescent="0.3">
      <c r="A36" s="39" t="s">
        <v>23</v>
      </c>
      <c r="B36" s="92">
        <f>+B11+B13+B26+B28+B30+B32+B34</f>
        <v>17304.21</v>
      </c>
      <c r="C36" s="91"/>
      <c r="D36" s="26"/>
    </row>
    <row r="37" spans="1:4" x14ac:dyDescent="0.25">
      <c r="A37" s="2"/>
      <c r="B37" s="2"/>
      <c r="C37" s="2"/>
    </row>
    <row r="38" spans="1:4" x14ac:dyDescent="0.25">
      <c r="A38" s="6"/>
      <c r="B38" s="6"/>
      <c r="C38" s="41" t="s">
        <v>24</v>
      </c>
    </row>
    <row r="39" spans="1:4" x14ac:dyDescent="0.25">
      <c r="A39" s="6"/>
      <c r="B39" s="6"/>
      <c r="C3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229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22913" r:id="rId3"/>
      </mc:Fallback>
    </mc:AlternateContent>
  </oleObjects>
</worksheet>
</file>

<file path=xl/worksheets/sheet3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DE7DE-0F0D-4D8B-BABD-6185311797AE}">
  <dimension ref="A1:D36"/>
  <sheetViews>
    <sheetView topLeftCell="A4" workbookViewId="0">
      <selection activeCell="G18" sqref="G18"/>
    </sheetView>
  </sheetViews>
  <sheetFormatPr defaultRowHeight="15" x14ac:dyDescent="0.25"/>
  <cols>
    <col min="2" max="2" width="10.85546875" customWidth="1"/>
    <col min="3" max="3" width="35.7109375" customWidth="1"/>
    <col min="4" max="4" width="27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3450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SUM(B14:B21)</f>
        <v>4570.1400000000003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2225.3000000000002</v>
      </c>
      <c r="C15" s="177" t="s">
        <v>532</v>
      </c>
      <c r="D15" s="177" t="s">
        <v>3451</v>
      </c>
    </row>
    <row r="16" spans="1:4" x14ac:dyDescent="0.25">
      <c r="A16" s="16"/>
      <c r="B16" s="177">
        <v>445.54</v>
      </c>
      <c r="C16" s="177" t="s">
        <v>156</v>
      </c>
      <c r="D16" s="177" t="s">
        <v>3453</v>
      </c>
    </row>
    <row r="17" spans="1:4" x14ac:dyDescent="0.25">
      <c r="A17" s="16"/>
      <c r="B17" s="177">
        <v>446.25</v>
      </c>
      <c r="C17" s="177" t="s">
        <v>77</v>
      </c>
      <c r="D17" s="177" t="s">
        <v>3454</v>
      </c>
    </row>
    <row r="18" spans="1:4" x14ac:dyDescent="0.25">
      <c r="A18" s="16"/>
      <c r="B18" s="177">
        <v>150</v>
      </c>
      <c r="C18" s="177" t="s">
        <v>927</v>
      </c>
      <c r="D18" s="177" t="s">
        <v>3455</v>
      </c>
    </row>
    <row r="19" spans="1:4" x14ac:dyDescent="0.25">
      <c r="A19" s="16"/>
      <c r="B19" s="177">
        <v>238</v>
      </c>
      <c r="C19" s="177" t="s">
        <v>532</v>
      </c>
      <c r="D19" s="177" t="s">
        <v>3456</v>
      </c>
    </row>
    <row r="20" spans="1:4" x14ac:dyDescent="0.25">
      <c r="A20" s="16"/>
      <c r="B20" s="177">
        <v>410.55</v>
      </c>
      <c r="C20" s="177" t="s">
        <v>3452</v>
      </c>
      <c r="D20" s="177" t="s">
        <v>3457</v>
      </c>
    </row>
    <row r="21" spans="1:4" x14ac:dyDescent="0.25">
      <c r="A21" s="16"/>
      <c r="B21" s="177">
        <v>654.5</v>
      </c>
      <c r="C21" s="177" t="s">
        <v>3452</v>
      </c>
      <c r="D21" s="177" t="s">
        <v>3458</v>
      </c>
    </row>
    <row r="22" spans="1:4" ht="68.25" x14ac:dyDescent="0.25">
      <c r="A22" s="12" t="s">
        <v>13</v>
      </c>
      <c r="B22" s="13">
        <f>SUM(B23:B24)</f>
        <v>500</v>
      </c>
      <c r="C22" s="25"/>
      <c r="D22" s="21"/>
    </row>
    <row r="23" spans="1:4" ht="57" x14ac:dyDescent="0.25">
      <c r="A23" s="16" t="s">
        <v>14</v>
      </c>
      <c r="B23" s="29"/>
      <c r="C23" s="25"/>
      <c r="D23" s="21"/>
    </row>
    <row r="24" spans="1:4" x14ac:dyDescent="0.25">
      <c r="A24" s="88"/>
      <c r="B24" s="177">
        <v>500</v>
      </c>
      <c r="C24" s="177" t="s">
        <v>405</v>
      </c>
      <c r="D24" s="177" t="s">
        <v>412</v>
      </c>
    </row>
    <row r="25" spans="1:4" ht="34.5" x14ac:dyDescent="0.25">
      <c r="A25" s="87" t="s">
        <v>15</v>
      </c>
      <c r="B25" s="13">
        <f>SUM(B26:B26)</f>
        <v>0</v>
      </c>
      <c r="C25" s="31"/>
      <c r="D25" s="18"/>
    </row>
    <row r="26" spans="1:4" ht="23.25" x14ac:dyDescent="0.25">
      <c r="A26" s="88" t="s">
        <v>16</v>
      </c>
      <c r="B26" s="29"/>
      <c r="C26" s="31"/>
      <c r="D26" s="18"/>
    </row>
    <row r="27" spans="1:4" ht="135.75" x14ac:dyDescent="0.25">
      <c r="A27" s="87" t="s">
        <v>17</v>
      </c>
      <c r="B27" s="13">
        <f>SUM(B28:B28)</f>
        <v>0</v>
      </c>
      <c r="C27" s="31"/>
      <c r="D27" s="42"/>
    </row>
    <row r="28" spans="1:4" ht="90.75" x14ac:dyDescent="0.25">
      <c r="A28" s="88" t="s">
        <v>18</v>
      </c>
      <c r="B28" s="29"/>
      <c r="C28" s="14"/>
      <c r="D28" s="18"/>
    </row>
    <row r="29" spans="1:4" ht="90.75" x14ac:dyDescent="0.25">
      <c r="A29" s="87" t="s">
        <v>19</v>
      </c>
      <c r="B29" s="13">
        <f>SUM(B30:B30)</f>
        <v>0</v>
      </c>
      <c r="C29" s="14"/>
      <c r="D29" s="26"/>
    </row>
    <row r="30" spans="1:4" ht="79.5" x14ac:dyDescent="0.25">
      <c r="A30" s="88" t="s">
        <v>20</v>
      </c>
      <c r="B30" s="29"/>
      <c r="C30" s="18"/>
      <c r="D30" s="26"/>
    </row>
    <row r="31" spans="1:4" ht="34.5" x14ac:dyDescent="0.25">
      <c r="A31" s="87" t="s">
        <v>21</v>
      </c>
      <c r="B31" s="13">
        <f>SUM(B32:B32)</f>
        <v>0</v>
      </c>
      <c r="C31" s="18"/>
      <c r="D31" s="26"/>
    </row>
    <row r="32" spans="1:4" ht="24" thickBot="1" x14ac:dyDescent="0.3">
      <c r="A32" s="88" t="s">
        <v>22</v>
      </c>
      <c r="B32" s="29"/>
      <c r="C32" s="18"/>
      <c r="D32" s="26"/>
    </row>
    <row r="33" spans="1:4" ht="23.25" thickBot="1" x14ac:dyDescent="0.3">
      <c r="A33" s="39" t="s">
        <v>23</v>
      </c>
      <c r="B33" s="92">
        <f>+B11+B13+B22+B25+B27+B29+B31</f>
        <v>5070.1400000000003</v>
      </c>
      <c r="C33" s="91"/>
      <c r="D33" s="26"/>
    </row>
    <row r="34" spans="1:4" x14ac:dyDescent="0.25">
      <c r="A34" s="2"/>
      <c r="B34" s="2"/>
      <c r="C34" s="2"/>
    </row>
    <row r="35" spans="1:4" x14ac:dyDescent="0.25">
      <c r="A35" s="6"/>
      <c r="B35" s="6"/>
      <c r="C35" s="41" t="s">
        <v>24</v>
      </c>
    </row>
    <row r="36" spans="1:4" x14ac:dyDescent="0.25">
      <c r="A36" s="6"/>
      <c r="B36" s="6"/>
      <c r="C3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249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24961" r:id="rId3"/>
      </mc:Fallback>
    </mc:AlternateContent>
  </oleObjects>
</worksheet>
</file>

<file path=xl/worksheets/sheet3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DC521-FB2B-4428-A9CB-69B1625C6422}">
  <dimension ref="A1:D29"/>
  <sheetViews>
    <sheetView workbookViewId="0">
      <selection activeCell="F15" sqref="F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3459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SUM(B14:B14)</f>
        <v>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ht="68.25" x14ac:dyDescent="0.25">
      <c r="A15" s="12" t="s">
        <v>13</v>
      </c>
      <c r="B15" s="13">
        <f>SUM(B16:B17)</f>
        <v>9000</v>
      </c>
      <c r="C15" s="25"/>
      <c r="D15" s="21"/>
    </row>
    <row r="16" spans="1:4" ht="57" x14ac:dyDescent="0.25">
      <c r="A16" s="16" t="s">
        <v>14</v>
      </c>
      <c r="B16" s="29"/>
      <c r="C16" s="25"/>
      <c r="D16" s="21"/>
    </row>
    <row r="17" spans="1:4" x14ac:dyDescent="0.25">
      <c r="A17" s="88"/>
      <c r="B17" s="177">
        <v>9000</v>
      </c>
      <c r="C17" s="177" t="s">
        <v>1128</v>
      </c>
      <c r="D17" s="177" t="s">
        <v>3460</v>
      </c>
    </row>
    <row r="18" spans="1:4" ht="34.5" x14ac:dyDescent="0.25">
      <c r="A18" s="87" t="s">
        <v>15</v>
      </c>
      <c r="B18" s="13">
        <f>SUM(B19:B19)</f>
        <v>0</v>
      </c>
      <c r="C18" s="31"/>
      <c r="D18" s="18"/>
    </row>
    <row r="19" spans="1:4" ht="23.25" x14ac:dyDescent="0.25">
      <c r="A19" s="88" t="s">
        <v>16</v>
      </c>
      <c r="B19" s="29"/>
      <c r="C19" s="31"/>
      <c r="D19" s="18"/>
    </row>
    <row r="20" spans="1:4" ht="135.75" x14ac:dyDescent="0.25">
      <c r="A20" s="87" t="s">
        <v>17</v>
      </c>
      <c r="B20" s="13">
        <f>SUM(B21:B21)</f>
        <v>0</v>
      </c>
      <c r="C20" s="31"/>
      <c r="D20" s="42"/>
    </row>
    <row r="21" spans="1:4" ht="90.75" x14ac:dyDescent="0.25">
      <c r="A21" s="88" t="s">
        <v>18</v>
      </c>
      <c r="B21" s="29"/>
      <c r="C21" s="14"/>
      <c r="D21" s="18"/>
    </row>
    <row r="22" spans="1:4" ht="90.75" x14ac:dyDescent="0.25">
      <c r="A22" s="87" t="s">
        <v>19</v>
      </c>
      <c r="B22" s="13">
        <f>SUM(B23:B23)</f>
        <v>0</v>
      </c>
      <c r="C22" s="14"/>
      <c r="D22" s="26"/>
    </row>
    <row r="23" spans="1:4" ht="79.5" x14ac:dyDescent="0.25">
      <c r="A23" s="88" t="s">
        <v>20</v>
      </c>
      <c r="B23" s="29"/>
      <c r="C23" s="18"/>
      <c r="D23" s="26"/>
    </row>
    <row r="24" spans="1:4" ht="34.5" x14ac:dyDescent="0.25">
      <c r="A24" s="87" t="s">
        <v>21</v>
      </c>
      <c r="B24" s="13">
        <f>SUM(B25:B25)</f>
        <v>0</v>
      </c>
      <c r="C24" s="18"/>
      <c r="D24" s="26"/>
    </row>
    <row r="25" spans="1:4" ht="24" thickBot="1" x14ac:dyDescent="0.3">
      <c r="A25" s="88" t="s">
        <v>22</v>
      </c>
      <c r="B25" s="29"/>
      <c r="C25" s="18"/>
      <c r="D25" s="26"/>
    </row>
    <row r="26" spans="1:4" ht="23.25" thickBot="1" x14ac:dyDescent="0.3">
      <c r="A26" s="39" t="s">
        <v>23</v>
      </c>
      <c r="B26" s="92">
        <f>+B11+B13+B15+B18+B20+B22+B24</f>
        <v>9000</v>
      </c>
      <c r="C26" s="91"/>
      <c r="D26" s="26"/>
    </row>
    <row r="27" spans="1:4" x14ac:dyDescent="0.25">
      <c r="A27" s="2"/>
      <c r="B27" s="2"/>
      <c r="C27" s="2"/>
    </row>
    <row r="28" spans="1:4" x14ac:dyDescent="0.25">
      <c r="A28" s="6"/>
      <c r="B28" s="6"/>
      <c r="C28" s="41" t="s">
        <v>24</v>
      </c>
    </row>
    <row r="29" spans="1:4" x14ac:dyDescent="0.25">
      <c r="A29" s="6"/>
      <c r="B29" s="6"/>
      <c r="C2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239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23937" r:id="rId3"/>
      </mc:Fallback>
    </mc:AlternateContent>
  </oleObjects>
</worksheet>
</file>

<file path=xl/worksheets/sheet3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51F99-D929-4DE9-99BF-4C3DF3655F88}">
  <dimension ref="A1:D82"/>
  <sheetViews>
    <sheetView topLeftCell="A2" workbookViewId="0">
      <selection activeCell="A77" sqref="A77:XFD77"/>
    </sheetView>
  </sheetViews>
  <sheetFormatPr defaultRowHeight="15" x14ac:dyDescent="0.25"/>
  <cols>
    <col min="2" max="2" width="10.85546875" customWidth="1"/>
    <col min="3" max="3" width="35.7109375" customWidth="1"/>
    <col min="4" max="4" width="27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3461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SUM(B14:B16)</f>
        <v>1673.14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357</v>
      </c>
      <c r="C15" s="177" t="s">
        <v>33</v>
      </c>
      <c r="D15" s="177" t="s">
        <v>3462</v>
      </c>
    </row>
    <row r="16" spans="1:4" x14ac:dyDescent="0.25">
      <c r="A16" s="16"/>
      <c r="B16" s="177">
        <v>1316.14</v>
      </c>
      <c r="C16" s="177" t="s">
        <v>2224</v>
      </c>
      <c r="D16" s="177" t="s">
        <v>3463</v>
      </c>
    </row>
    <row r="17" spans="1:4" ht="68.25" x14ac:dyDescent="0.25">
      <c r="A17" s="12" t="s">
        <v>13</v>
      </c>
      <c r="B17" s="13">
        <f>SUM(B18:B70)</f>
        <v>18656068.699999999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x14ac:dyDescent="0.25">
      <c r="A19" s="88"/>
      <c r="B19" s="177">
        <v>15572276</v>
      </c>
      <c r="C19" s="177" t="s">
        <v>372</v>
      </c>
      <c r="D19" s="177" t="s">
        <v>406</v>
      </c>
    </row>
    <row r="20" spans="1:4" x14ac:dyDescent="0.25">
      <c r="A20" s="88"/>
      <c r="B20" s="177">
        <v>43652</v>
      </c>
      <c r="C20" s="177" t="s">
        <v>213</v>
      </c>
      <c r="D20" s="177" t="s">
        <v>406</v>
      </c>
    </row>
    <row r="21" spans="1:4" x14ac:dyDescent="0.25">
      <c r="A21" s="88"/>
      <c r="B21" s="177">
        <v>40921.699999999997</v>
      </c>
      <c r="C21" s="177" t="s">
        <v>212</v>
      </c>
      <c r="D21" s="177" t="s">
        <v>406</v>
      </c>
    </row>
    <row r="22" spans="1:4" x14ac:dyDescent="0.25">
      <c r="A22" s="88"/>
      <c r="B22" s="177">
        <v>720557</v>
      </c>
      <c r="C22" s="177" t="s">
        <v>211</v>
      </c>
      <c r="D22" s="177" t="s">
        <v>406</v>
      </c>
    </row>
    <row r="23" spans="1:4" x14ac:dyDescent="0.25">
      <c r="A23" s="88"/>
      <c r="B23" s="177">
        <v>64519</v>
      </c>
      <c r="C23" s="177" t="s">
        <v>215</v>
      </c>
      <c r="D23" s="177" t="s">
        <v>406</v>
      </c>
    </row>
    <row r="24" spans="1:4" x14ac:dyDescent="0.25">
      <c r="A24" s="88"/>
      <c r="B24" s="177">
        <v>10239</v>
      </c>
      <c r="C24" s="177" t="s">
        <v>214</v>
      </c>
      <c r="D24" s="177" t="s">
        <v>406</v>
      </c>
    </row>
    <row r="25" spans="1:4" x14ac:dyDescent="0.25">
      <c r="A25" s="88"/>
      <c r="B25" s="177">
        <v>970218</v>
      </c>
      <c r="C25" s="177" t="s">
        <v>398</v>
      </c>
      <c r="D25" s="177" t="s">
        <v>412</v>
      </c>
    </row>
    <row r="26" spans="1:4" x14ac:dyDescent="0.25">
      <c r="A26" s="88"/>
      <c r="B26" s="177">
        <v>59840</v>
      </c>
      <c r="C26" s="177" t="s">
        <v>399</v>
      </c>
      <c r="D26" s="177" t="s">
        <v>412</v>
      </c>
    </row>
    <row r="27" spans="1:4" x14ac:dyDescent="0.25">
      <c r="A27" s="88"/>
      <c r="B27" s="177">
        <v>101032</v>
      </c>
      <c r="C27" s="177" t="s">
        <v>400</v>
      </c>
      <c r="D27" s="177" t="s">
        <v>412</v>
      </c>
    </row>
    <row r="28" spans="1:4" x14ac:dyDescent="0.25">
      <c r="A28" s="88"/>
      <c r="B28" s="177">
        <v>94447</v>
      </c>
      <c r="C28" s="177" t="s">
        <v>401</v>
      </c>
      <c r="D28" s="177" t="s">
        <v>412</v>
      </c>
    </row>
    <row r="29" spans="1:4" x14ac:dyDescent="0.25">
      <c r="A29" s="88"/>
      <c r="B29" s="177">
        <v>43110</v>
      </c>
      <c r="C29" s="177" t="s">
        <v>402</v>
      </c>
      <c r="D29" s="177" t="s">
        <v>412</v>
      </c>
    </row>
    <row r="30" spans="1:4" x14ac:dyDescent="0.25">
      <c r="A30" s="88"/>
      <c r="B30" s="177">
        <v>49337</v>
      </c>
      <c r="C30" s="177" t="s">
        <v>403</v>
      </c>
      <c r="D30" s="177" t="s">
        <v>412</v>
      </c>
    </row>
    <row r="31" spans="1:4" x14ac:dyDescent="0.25">
      <c r="A31" s="88"/>
      <c r="B31" s="177">
        <v>6644</v>
      </c>
      <c r="C31" s="177" t="s">
        <v>404</v>
      </c>
      <c r="D31" s="177" t="s">
        <v>412</v>
      </c>
    </row>
    <row r="32" spans="1:4" x14ac:dyDescent="0.25">
      <c r="A32" s="88"/>
      <c r="B32" s="177">
        <v>7529</v>
      </c>
      <c r="C32" s="177" t="s">
        <v>405</v>
      </c>
      <c r="D32" s="177" t="s">
        <v>412</v>
      </c>
    </row>
    <row r="33" spans="1:4" x14ac:dyDescent="0.25">
      <c r="A33" s="88"/>
      <c r="B33" s="177">
        <v>12923</v>
      </c>
      <c r="C33" s="177" t="s">
        <v>1260</v>
      </c>
      <c r="D33" s="177" t="s">
        <v>412</v>
      </c>
    </row>
    <row r="34" spans="1:4" x14ac:dyDescent="0.25">
      <c r="A34" s="88"/>
      <c r="B34" s="177">
        <v>7863</v>
      </c>
      <c r="C34" s="177" t="s">
        <v>1261</v>
      </c>
      <c r="D34" s="177" t="s">
        <v>412</v>
      </c>
    </row>
    <row r="35" spans="1:4" x14ac:dyDescent="0.25">
      <c r="A35" s="88"/>
      <c r="B35" s="177">
        <v>7546</v>
      </c>
      <c r="C35" s="177" t="s">
        <v>1400</v>
      </c>
      <c r="D35" s="177" t="s">
        <v>412</v>
      </c>
    </row>
    <row r="36" spans="1:4" x14ac:dyDescent="0.25">
      <c r="A36" s="88"/>
      <c r="B36" s="177">
        <v>7493</v>
      </c>
      <c r="C36" s="177" t="s">
        <v>1557</v>
      </c>
      <c r="D36" s="177" t="s">
        <v>412</v>
      </c>
    </row>
    <row r="37" spans="1:4" x14ac:dyDescent="0.25">
      <c r="A37" s="88"/>
      <c r="B37" s="177">
        <v>10383</v>
      </c>
      <c r="C37" s="177" t="s">
        <v>273</v>
      </c>
      <c r="D37" s="177" t="s">
        <v>412</v>
      </c>
    </row>
    <row r="38" spans="1:4" x14ac:dyDescent="0.25">
      <c r="A38" s="88"/>
      <c r="B38" s="177">
        <v>5333</v>
      </c>
      <c r="C38" s="177" t="s">
        <v>272</v>
      </c>
      <c r="D38" s="177" t="s">
        <v>412</v>
      </c>
    </row>
    <row r="39" spans="1:4" x14ac:dyDescent="0.25">
      <c r="A39" s="88"/>
      <c r="B39" s="177">
        <v>5190</v>
      </c>
      <c r="C39" s="177" t="s">
        <v>2388</v>
      </c>
      <c r="D39" s="177" t="s">
        <v>412</v>
      </c>
    </row>
    <row r="40" spans="1:4" x14ac:dyDescent="0.25">
      <c r="A40" s="88"/>
      <c r="B40" s="177">
        <v>22483</v>
      </c>
      <c r="C40" s="177" t="s">
        <v>1693</v>
      </c>
      <c r="D40" s="177" t="s">
        <v>412</v>
      </c>
    </row>
    <row r="41" spans="1:4" x14ac:dyDescent="0.25">
      <c r="A41" s="88"/>
      <c r="B41" s="177">
        <v>311000</v>
      </c>
      <c r="C41" s="177" t="s">
        <v>376</v>
      </c>
      <c r="D41" s="177" t="s">
        <v>1694</v>
      </c>
    </row>
    <row r="42" spans="1:4" x14ac:dyDescent="0.25">
      <c r="A42" s="88"/>
      <c r="B42" s="177">
        <v>83380</v>
      </c>
      <c r="C42" s="177" t="s">
        <v>732</v>
      </c>
      <c r="D42" s="177" t="s">
        <v>1694</v>
      </c>
    </row>
    <row r="43" spans="1:4" x14ac:dyDescent="0.25">
      <c r="A43" s="88"/>
      <c r="B43" s="177">
        <v>65000</v>
      </c>
      <c r="C43" s="177" t="s">
        <v>2832</v>
      </c>
      <c r="D43" s="177" t="s">
        <v>1694</v>
      </c>
    </row>
    <row r="44" spans="1:4" x14ac:dyDescent="0.25">
      <c r="A44" s="88"/>
      <c r="B44" s="177">
        <v>140000</v>
      </c>
      <c r="C44" s="177" t="s">
        <v>376</v>
      </c>
      <c r="D44" s="177" t="s">
        <v>1694</v>
      </c>
    </row>
    <row r="45" spans="1:4" x14ac:dyDescent="0.25">
      <c r="A45" s="88"/>
      <c r="B45" s="177">
        <v>5881</v>
      </c>
      <c r="C45" s="177" t="s">
        <v>377</v>
      </c>
      <c r="D45" s="177" t="s">
        <v>2003</v>
      </c>
    </row>
    <row r="46" spans="1:4" x14ac:dyDescent="0.25">
      <c r="A46" s="88"/>
      <c r="B46" s="177">
        <v>12615</v>
      </c>
      <c r="C46" s="177" t="s">
        <v>378</v>
      </c>
      <c r="D46" s="177" t="s">
        <v>2003</v>
      </c>
    </row>
    <row r="47" spans="1:4" x14ac:dyDescent="0.25">
      <c r="A47" s="88"/>
      <c r="B47" s="177">
        <v>6373</v>
      </c>
      <c r="C47" s="177" t="s">
        <v>1984</v>
      </c>
      <c r="D47" s="177" t="s">
        <v>2003</v>
      </c>
    </row>
    <row r="48" spans="1:4" x14ac:dyDescent="0.25">
      <c r="A48" s="88"/>
      <c r="B48" s="177">
        <v>6221</v>
      </c>
      <c r="C48" s="177" t="s">
        <v>28</v>
      </c>
      <c r="D48" s="177" t="s">
        <v>2003</v>
      </c>
    </row>
    <row r="49" spans="1:4" x14ac:dyDescent="0.25">
      <c r="A49" s="88"/>
      <c r="B49" s="177">
        <v>6245</v>
      </c>
      <c r="C49" s="177" t="s">
        <v>379</v>
      </c>
      <c r="D49" s="177" t="s">
        <v>2003</v>
      </c>
    </row>
    <row r="50" spans="1:4" x14ac:dyDescent="0.25">
      <c r="A50" s="88"/>
      <c r="B50" s="177">
        <v>6365</v>
      </c>
      <c r="C50" s="177" t="s">
        <v>380</v>
      </c>
      <c r="D50" s="177" t="s">
        <v>2003</v>
      </c>
    </row>
    <row r="51" spans="1:4" x14ac:dyDescent="0.25">
      <c r="A51" s="88"/>
      <c r="B51" s="177">
        <v>6239</v>
      </c>
      <c r="C51" s="177" t="s">
        <v>381</v>
      </c>
      <c r="D51" s="177" t="s">
        <v>2003</v>
      </c>
    </row>
    <row r="52" spans="1:4" x14ac:dyDescent="0.25">
      <c r="A52" s="88"/>
      <c r="B52" s="177">
        <v>5942</v>
      </c>
      <c r="C52" s="177" t="s">
        <v>382</v>
      </c>
      <c r="D52" s="177" t="s">
        <v>2003</v>
      </c>
    </row>
    <row r="53" spans="1:4" x14ac:dyDescent="0.25">
      <c r="A53" s="88"/>
      <c r="B53" s="177">
        <v>12570</v>
      </c>
      <c r="C53" s="177" t="s">
        <v>383</v>
      </c>
      <c r="D53" s="177" t="s">
        <v>2003</v>
      </c>
    </row>
    <row r="54" spans="1:4" x14ac:dyDescent="0.25">
      <c r="A54" s="88"/>
      <c r="B54" s="177">
        <v>15674</v>
      </c>
      <c r="C54" s="177" t="s">
        <v>384</v>
      </c>
      <c r="D54" s="177" t="s">
        <v>2003</v>
      </c>
    </row>
    <row r="55" spans="1:4" x14ac:dyDescent="0.25">
      <c r="A55" s="88"/>
      <c r="B55" s="177">
        <v>5572</v>
      </c>
      <c r="C55" s="177" t="s">
        <v>385</v>
      </c>
      <c r="D55" s="177" t="s">
        <v>2003</v>
      </c>
    </row>
    <row r="56" spans="1:4" x14ac:dyDescent="0.25">
      <c r="A56" s="88"/>
      <c r="B56" s="177">
        <v>6071</v>
      </c>
      <c r="C56" s="177" t="s">
        <v>386</v>
      </c>
      <c r="D56" s="177" t="s">
        <v>2003</v>
      </c>
    </row>
    <row r="57" spans="1:4" x14ac:dyDescent="0.25">
      <c r="A57" s="88"/>
      <c r="B57" s="177">
        <v>5870</v>
      </c>
      <c r="C57" s="177" t="s">
        <v>387</v>
      </c>
      <c r="D57" s="177" t="s">
        <v>2003</v>
      </c>
    </row>
    <row r="58" spans="1:4" x14ac:dyDescent="0.25">
      <c r="A58" s="88"/>
      <c r="B58" s="177">
        <v>6648</v>
      </c>
      <c r="C58" s="177" t="s">
        <v>388</v>
      </c>
      <c r="D58" s="177" t="s">
        <v>2003</v>
      </c>
    </row>
    <row r="59" spans="1:4" x14ac:dyDescent="0.25">
      <c r="A59" s="88"/>
      <c r="B59" s="177">
        <v>6045</v>
      </c>
      <c r="C59" s="177" t="s">
        <v>389</v>
      </c>
      <c r="D59" s="177" t="s">
        <v>2003</v>
      </c>
    </row>
    <row r="60" spans="1:4" x14ac:dyDescent="0.25">
      <c r="A60" s="88"/>
      <c r="B60" s="177">
        <v>4368</v>
      </c>
      <c r="C60" s="177" t="s">
        <v>390</v>
      </c>
      <c r="D60" s="177" t="s">
        <v>2003</v>
      </c>
    </row>
    <row r="61" spans="1:4" x14ac:dyDescent="0.25">
      <c r="A61" s="88"/>
      <c r="B61" s="177">
        <v>11784</v>
      </c>
      <c r="C61" s="177" t="s">
        <v>733</v>
      </c>
      <c r="D61" s="177" t="s">
        <v>2003</v>
      </c>
    </row>
    <row r="62" spans="1:4" x14ac:dyDescent="0.25">
      <c r="A62" s="88"/>
      <c r="B62" s="177">
        <v>12367</v>
      </c>
      <c r="C62" s="177" t="s">
        <v>391</v>
      </c>
      <c r="D62" s="177" t="s">
        <v>2003</v>
      </c>
    </row>
    <row r="63" spans="1:4" x14ac:dyDescent="0.25">
      <c r="A63" s="88"/>
      <c r="B63" s="177">
        <v>9570</v>
      </c>
      <c r="C63" s="177" t="s">
        <v>392</v>
      </c>
      <c r="D63" s="177" t="s">
        <v>2003</v>
      </c>
    </row>
    <row r="64" spans="1:4" x14ac:dyDescent="0.25">
      <c r="A64" s="88"/>
      <c r="B64" s="177">
        <v>5373</v>
      </c>
      <c r="C64" s="177" t="s">
        <v>393</v>
      </c>
      <c r="D64" s="177" t="s">
        <v>2003</v>
      </c>
    </row>
    <row r="65" spans="1:4" x14ac:dyDescent="0.25">
      <c r="A65" s="88"/>
      <c r="B65" s="177">
        <v>5289</v>
      </c>
      <c r="C65" s="177" t="s">
        <v>395</v>
      </c>
      <c r="D65" s="177" t="s">
        <v>2003</v>
      </c>
    </row>
    <row r="66" spans="1:4" x14ac:dyDescent="0.25">
      <c r="A66" s="88"/>
      <c r="B66" s="177">
        <v>6766</v>
      </c>
      <c r="C66" s="177" t="s">
        <v>396</v>
      </c>
      <c r="D66" s="177" t="s">
        <v>2003</v>
      </c>
    </row>
    <row r="67" spans="1:4" x14ac:dyDescent="0.25">
      <c r="A67" s="88"/>
      <c r="B67" s="177">
        <v>5571</v>
      </c>
      <c r="C67" s="177" t="s">
        <v>1403</v>
      </c>
      <c r="D67" s="177" t="s">
        <v>2003</v>
      </c>
    </row>
    <row r="68" spans="1:4" x14ac:dyDescent="0.25">
      <c r="A68" s="88"/>
      <c r="B68" s="177">
        <v>5601</v>
      </c>
      <c r="C68" s="177" t="s">
        <v>1401</v>
      </c>
      <c r="D68" s="177" t="s">
        <v>2003</v>
      </c>
    </row>
    <row r="69" spans="1:4" x14ac:dyDescent="0.25">
      <c r="A69" s="88"/>
      <c r="B69" s="177">
        <v>6767</v>
      </c>
      <c r="C69" s="177" t="s">
        <v>1692</v>
      </c>
      <c r="D69" s="177" t="s">
        <v>2003</v>
      </c>
    </row>
    <row r="70" spans="1:4" x14ac:dyDescent="0.25">
      <c r="A70" s="88"/>
      <c r="B70" s="177">
        <v>5366</v>
      </c>
      <c r="C70" s="177" t="s">
        <v>1402</v>
      </c>
      <c r="D70" s="177" t="s">
        <v>2003</v>
      </c>
    </row>
    <row r="71" spans="1:4" ht="34.5" x14ac:dyDescent="0.25">
      <c r="A71" s="87" t="s">
        <v>15</v>
      </c>
      <c r="B71" s="13">
        <f>SUM(B72:B72)</f>
        <v>0</v>
      </c>
      <c r="C71" s="31"/>
      <c r="D71" s="18"/>
    </row>
    <row r="72" spans="1:4" ht="23.25" x14ac:dyDescent="0.25">
      <c r="A72" s="88" t="s">
        <v>16</v>
      </c>
      <c r="B72" s="29"/>
      <c r="C72" s="31"/>
      <c r="D72" s="18"/>
    </row>
    <row r="73" spans="1:4" ht="135.75" x14ac:dyDescent="0.25">
      <c r="A73" s="87" t="s">
        <v>17</v>
      </c>
      <c r="B73" s="13">
        <f>SUM(B74:B74)</f>
        <v>0</v>
      </c>
      <c r="C73" s="31"/>
      <c r="D73" s="42"/>
    </row>
    <row r="74" spans="1:4" ht="90.75" x14ac:dyDescent="0.25">
      <c r="A74" s="88" t="s">
        <v>18</v>
      </c>
      <c r="B74" s="29"/>
      <c r="C74" s="14"/>
      <c r="D74" s="18"/>
    </row>
    <row r="75" spans="1:4" ht="90.75" x14ac:dyDescent="0.25">
      <c r="A75" s="87" t="s">
        <v>19</v>
      </c>
      <c r="B75" s="13">
        <f>SUM(B76:B76)</f>
        <v>0</v>
      </c>
      <c r="C75" s="14"/>
      <c r="D75" s="26"/>
    </row>
    <row r="76" spans="1:4" ht="79.5" x14ac:dyDescent="0.25">
      <c r="A76" s="88" t="s">
        <v>20</v>
      </c>
      <c r="B76" s="29"/>
      <c r="C76" s="18"/>
      <c r="D76" s="26"/>
    </row>
    <row r="77" spans="1:4" ht="34.5" x14ac:dyDescent="0.25">
      <c r="A77" s="87" t="s">
        <v>21</v>
      </c>
      <c r="B77" s="13">
        <f>SUM(B78:B78)</f>
        <v>0</v>
      </c>
      <c r="C77" s="18"/>
      <c r="D77" s="26"/>
    </row>
    <row r="78" spans="1:4" ht="24" thickBot="1" x14ac:dyDescent="0.3">
      <c r="A78" s="88" t="s">
        <v>22</v>
      </c>
      <c r="B78" s="29"/>
      <c r="C78" s="18"/>
      <c r="D78" s="26"/>
    </row>
    <row r="79" spans="1:4" ht="23.25" thickBot="1" x14ac:dyDescent="0.3">
      <c r="A79" s="39" t="s">
        <v>23</v>
      </c>
      <c r="B79" s="92">
        <f>+B11+B13+B17+B71+B73+B75+B77</f>
        <v>18657741.84</v>
      </c>
      <c r="C79" s="91"/>
      <c r="D79" s="26"/>
    </row>
    <row r="80" spans="1:4" x14ac:dyDescent="0.25">
      <c r="A80" s="2"/>
      <c r="B80" s="2"/>
      <c r="C80" s="2"/>
    </row>
    <row r="81" spans="1:3" x14ac:dyDescent="0.25">
      <c r="A81" s="6"/>
      <c r="B81" s="6"/>
      <c r="C81" s="41" t="s">
        <v>24</v>
      </c>
    </row>
    <row r="82" spans="1:3" x14ac:dyDescent="0.25">
      <c r="A82" s="6"/>
      <c r="B82" s="6"/>
      <c r="C8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259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25985" r:id="rId3"/>
      </mc:Fallback>
    </mc:AlternateContent>
  </oleObjects>
</worksheet>
</file>

<file path=xl/worksheets/sheet3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3B874-E0F6-46CA-AD8B-1930D4947A80}">
  <dimension ref="A1:H49"/>
  <sheetViews>
    <sheetView topLeftCell="A12" workbookViewId="0">
      <selection activeCell="H31" sqref="H31"/>
    </sheetView>
  </sheetViews>
  <sheetFormatPr defaultRowHeight="15" x14ac:dyDescent="0.25"/>
  <cols>
    <col min="2" max="2" width="10.85546875" customWidth="1"/>
    <col min="3" max="3" width="35.7109375" customWidth="1"/>
    <col min="4" max="4" width="32.42578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3464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SUM(B12:B29)</f>
        <v>1311549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672</v>
      </c>
      <c r="C13" s="179" t="s">
        <v>302</v>
      </c>
      <c r="D13" s="179" t="s">
        <v>313</v>
      </c>
    </row>
    <row r="14" spans="1:8" x14ac:dyDescent="0.25">
      <c r="A14" s="16"/>
      <c r="B14" s="64">
        <v>734797</v>
      </c>
      <c r="C14" s="179" t="s">
        <v>303</v>
      </c>
      <c r="D14" s="179" t="s">
        <v>314</v>
      </c>
    </row>
    <row r="15" spans="1:8" x14ac:dyDescent="0.25">
      <c r="A15" s="16"/>
      <c r="B15" s="64">
        <v>2585</v>
      </c>
      <c r="C15" s="179" t="s">
        <v>304</v>
      </c>
      <c r="D15" s="179" t="s">
        <v>315</v>
      </c>
      <c r="H15" s="20"/>
    </row>
    <row r="16" spans="1:8" x14ac:dyDescent="0.25">
      <c r="A16" s="16"/>
      <c r="B16" s="64">
        <v>28696</v>
      </c>
      <c r="C16" s="179" t="s">
        <v>305</v>
      </c>
      <c r="D16" s="179" t="s">
        <v>316</v>
      </c>
      <c r="H16" s="20"/>
    </row>
    <row r="17" spans="1:8" x14ac:dyDescent="0.25">
      <c r="A17" s="16"/>
      <c r="B17" s="64">
        <v>6478</v>
      </c>
      <c r="C17" s="179" t="s">
        <v>306</v>
      </c>
      <c r="D17" s="179" t="s">
        <v>317</v>
      </c>
      <c r="H17" s="20"/>
    </row>
    <row r="18" spans="1:8" x14ac:dyDescent="0.25">
      <c r="A18" s="16"/>
      <c r="B18" s="64">
        <v>787</v>
      </c>
      <c r="C18" s="179" t="s">
        <v>307</v>
      </c>
      <c r="D18" s="179" t="s">
        <v>318</v>
      </c>
      <c r="H18" s="20"/>
    </row>
    <row r="19" spans="1:8" x14ac:dyDescent="0.25">
      <c r="A19" s="16"/>
      <c r="B19" s="64">
        <v>1953</v>
      </c>
      <c r="C19" s="179" t="s">
        <v>308</v>
      </c>
      <c r="D19" s="179" t="s">
        <v>319</v>
      </c>
      <c r="H19" s="20"/>
    </row>
    <row r="20" spans="1:8" x14ac:dyDescent="0.25">
      <c r="A20" s="16"/>
      <c r="B20" s="64">
        <v>2100</v>
      </c>
      <c r="C20" s="179" t="s">
        <v>309</v>
      </c>
      <c r="D20" s="179" t="s">
        <v>319</v>
      </c>
      <c r="H20" s="20"/>
    </row>
    <row r="21" spans="1:8" x14ac:dyDescent="0.25">
      <c r="A21" s="16"/>
      <c r="B21" s="64">
        <v>883</v>
      </c>
      <c r="C21" s="179" t="s">
        <v>310</v>
      </c>
      <c r="D21" s="179" t="s">
        <v>320</v>
      </c>
      <c r="H21" s="24"/>
    </row>
    <row r="22" spans="1:8" x14ac:dyDescent="0.25">
      <c r="A22" s="16"/>
      <c r="B22" s="64">
        <v>1387</v>
      </c>
      <c r="C22" s="179" t="s">
        <v>310</v>
      </c>
      <c r="D22" s="179" t="s">
        <v>320</v>
      </c>
    </row>
    <row r="23" spans="1:8" x14ac:dyDescent="0.25">
      <c r="A23" s="16"/>
      <c r="B23" s="64">
        <v>1063</v>
      </c>
      <c r="C23" s="179" t="s">
        <v>310</v>
      </c>
      <c r="D23" s="179" t="s">
        <v>320</v>
      </c>
    </row>
    <row r="24" spans="1:8" x14ac:dyDescent="0.25">
      <c r="A24" s="16"/>
      <c r="B24" s="64">
        <v>200</v>
      </c>
      <c r="C24" s="179" t="s">
        <v>311</v>
      </c>
      <c r="D24" s="179" t="s">
        <v>321</v>
      </c>
    </row>
    <row r="25" spans="1:8" x14ac:dyDescent="0.25">
      <c r="A25" s="16"/>
      <c r="B25" s="66">
        <v>50</v>
      </c>
      <c r="C25" s="179" t="s">
        <v>312</v>
      </c>
      <c r="D25" s="179" t="s">
        <v>321</v>
      </c>
    </row>
    <row r="26" spans="1:8" x14ac:dyDescent="0.25">
      <c r="A26" s="16"/>
      <c r="B26" s="68">
        <v>60</v>
      </c>
      <c r="C26" s="179" t="s">
        <v>312</v>
      </c>
      <c r="D26" s="179" t="s">
        <v>321</v>
      </c>
    </row>
    <row r="27" spans="1:8" x14ac:dyDescent="0.25">
      <c r="A27" s="16"/>
      <c r="B27" s="67">
        <v>320083</v>
      </c>
      <c r="C27" s="179" t="s">
        <v>304</v>
      </c>
      <c r="D27" s="179" t="s">
        <v>322</v>
      </c>
    </row>
    <row r="28" spans="1:8" x14ac:dyDescent="0.25">
      <c r="A28" s="16"/>
      <c r="B28" s="67">
        <v>128028</v>
      </c>
      <c r="C28" s="179" t="s">
        <v>304</v>
      </c>
      <c r="D28" s="179" t="s">
        <v>323</v>
      </c>
    </row>
    <row r="29" spans="1:8" x14ac:dyDescent="0.25">
      <c r="A29" s="16"/>
      <c r="B29" s="67">
        <v>81727</v>
      </c>
      <c r="C29" s="179" t="s">
        <v>304</v>
      </c>
      <c r="D29" s="179" t="s">
        <v>324</v>
      </c>
    </row>
    <row r="30" spans="1:8" ht="34.5" x14ac:dyDescent="0.25">
      <c r="A30" s="12" t="s">
        <v>11</v>
      </c>
      <c r="B30" s="13">
        <f>SUM(B31:B34)</f>
        <v>13534.630000000001</v>
      </c>
      <c r="C30" s="14"/>
      <c r="D30" s="19"/>
    </row>
    <row r="31" spans="1:8" ht="23.25" x14ac:dyDescent="0.25">
      <c r="A31" s="16" t="s">
        <v>12</v>
      </c>
      <c r="B31" s="29"/>
      <c r="C31" s="27"/>
      <c r="D31" s="177"/>
    </row>
    <row r="32" spans="1:8" x14ac:dyDescent="0.25">
      <c r="A32" s="16"/>
      <c r="B32" s="177">
        <v>800</v>
      </c>
      <c r="C32" s="177" t="s">
        <v>1465</v>
      </c>
      <c r="D32" s="177" t="s">
        <v>3465</v>
      </c>
    </row>
    <row r="33" spans="1:4" x14ac:dyDescent="0.25">
      <c r="A33" s="16"/>
      <c r="B33" s="177">
        <v>10263.75</v>
      </c>
      <c r="C33" s="177" t="s">
        <v>1659</v>
      </c>
      <c r="D33" s="177" t="s">
        <v>3466</v>
      </c>
    </row>
    <row r="34" spans="1:4" x14ac:dyDescent="0.25">
      <c r="A34" s="16"/>
      <c r="B34" s="177">
        <v>2470.88</v>
      </c>
      <c r="C34" s="177" t="s">
        <v>3467</v>
      </c>
      <c r="D34" s="177" t="s">
        <v>3468</v>
      </c>
    </row>
    <row r="35" spans="1:4" ht="68.25" x14ac:dyDescent="0.25">
      <c r="A35" s="12" t="s">
        <v>13</v>
      </c>
      <c r="B35" s="13">
        <f>SUM(B36:B36)</f>
        <v>0</v>
      </c>
      <c r="C35" s="25"/>
      <c r="D35" s="21"/>
    </row>
    <row r="36" spans="1:4" ht="57" x14ac:dyDescent="0.25">
      <c r="A36" s="16" t="s">
        <v>14</v>
      </c>
      <c r="B36" s="29"/>
      <c r="C36" s="25"/>
      <c r="D36" s="21"/>
    </row>
    <row r="37" spans="1:4" ht="34.5" x14ac:dyDescent="0.25">
      <c r="A37" s="87" t="s">
        <v>15</v>
      </c>
      <c r="B37" s="13">
        <f>SUM(B38:B38)</f>
        <v>0</v>
      </c>
      <c r="C37" s="31"/>
      <c r="D37" s="18"/>
    </row>
    <row r="38" spans="1:4" ht="23.25" x14ac:dyDescent="0.25">
      <c r="A38" s="88" t="s">
        <v>16</v>
      </c>
      <c r="B38" s="29"/>
      <c r="C38" s="31"/>
      <c r="D38" s="18"/>
    </row>
    <row r="39" spans="1:4" ht="135.75" x14ac:dyDescent="0.25">
      <c r="A39" s="87" t="s">
        <v>17</v>
      </c>
      <c r="B39" s="13">
        <f>SUM(B40:B40)</f>
        <v>0</v>
      </c>
      <c r="C39" s="31"/>
      <c r="D39" s="42"/>
    </row>
    <row r="40" spans="1:4" ht="90.75" x14ac:dyDescent="0.25">
      <c r="A40" s="88" t="s">
        <v>18</v>
      </c>
      <c r="B40" s="29"/>
      <c r="C40" s="14"/>
      <c r="D40" s="18"/>
    </row>
    <row r="41" spans="1:4" ht="90.75" x14ac:dyDescent="0.25">
      <c r="A41" s="87" t="s">
        <v>19</v>
      </c>
      <c r="B41" s="13">
        <f>SUM(B42:B43)</f>
        <v>0</v>
      </c>
      <c r="C41" s="14"/>
      <c r="D41" s="26"/>
    </row>
    <row r="42" spans="1:4" ht="79.5" x14ac:dyDescent="0.25">
      <c r="A42" s="88" t="s">
        <v>20</v>
      </c>
      <c r="B42" s="29"/>
      <c r="C42" s="18"/>
      <c r="D42" s="26"/>
    </row>
    <row r="43" spans="1:4" x14ac:dyDescent="0.25">
      <c r="A43" s="88"/>
      <c r="B43" s="29"/>
      <c r="C43" s="18"/>
      <c r="D43" s="26"/>
    </row>
    <row r="44" spans="1:4" ht="34.5" x14ac:dyDescent="0.25">
      <c r="A44" s="87" t="s">
        <v>21</v>
      </c>
      <c r="B44" s="13">
        <f>SUM(B45:B45)</f>
        <v>0</v>
      </c>
      <c r="C44" s="18"/>
      <c r="D44" s="26"/>
    </row>
    <row r="45" spans="1:4" ht="24" thickBot="1" x14ac:dyDescent="0.3">
      <c r="A45" s="88" t="s">
        <v>22</v>
      </c>
      <c r="B45" s="29"/>
      <c r="C45" s="18"/>
      <c r="D45" s="26"/>
    </row>
    <row r="46" spans="1:4" ht="23.25" thickBot="1" x14ac:dyDescent="0.3">
      <c r="A46" s="39" t="s">
        <v>23</v>
      </c>
      <c r="B46" s="92">
        <f>+B11+B30+B35+B37+B39+B41+B44</f>
        <v>1325083.6299999999</v>
      </c>
      <c r="C46" s="91"/>
      <c r="D46" s="26"/>
    </row>
    <row r="47" spans="1:4" x14ac:dyDescent="0.25">
      <c r="A47" s="2"/>
      <c r="B47" s="2"/>
      <c r="C47" s="2"/>
    </row>
    <row r="48" spans="1:4" x14ac:dyDescent="0.25">
      <c r="A48" s="6"/>
      <c r="B48" s="6"/>
      <c r="C48" s="41" t="s">
        <v>24</v>
      </c>
    </row>
    <row r="49" spans="1:3" x14ac:dyDescent="0.25">
      <c r="A49" s="6"/>
      <c r="B49" s="6"/>
      <c r="C49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429057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29057" r:id="rId4"/>
      </mc:Fallback>
    </mc:AlternateContent>
  </oleObjects>
</worksheet>
</file>

<file path=xl/worksheets/sheet3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6788-266C-4CDF-856B-3F40130A055C}">
  <dimension ref="A1:D33"/>
  <sheetViews>
    <sheetView topLeftCell="A16" workbookViewId="0">
      <selection activeCell="I14" sqref="I14"/>
    </sheetView>
  </sheetViews>
  <sheetFormatPr defaultRowHeight="15" x14ac:dyDescent="0.25"/>
  <cols>
    <col min="2" max="2" width="10.85546875" customWidth="1"/>
    <col min="3" max="3" width="35.7109375" customWidth="1"/>
    <col min="4" max="4" width="34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3469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SUM(B14:B18)</f>
        <v>303023.94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999.9</v>
      </c>
      <c r="C15" s="177" t="s">
        <v>1450</v>
      </c>
      <c r="D15" s="177" t="s">
        <v>3470</v>
      </c>
    </row>
    <row r="16" spans="1:4" x14ac:dyDescent="0.25">
      <c r="A16" s="16"/>
      <c r="B16" s="177">
        <v>3993.04</v>
      </c>
      <c r="C16" s="177" t="s">
        <v>231</v>
      </c>
      <c r="D16" s="177" t="s">
        <v>3471</v>
      </c>
    </row>
    <row r="17" spans="1:4" x14ac:dyDescent="0.25">
      <c r="A17" s="16"/>
      <c r="B17" s="177">
        <v>4031</v>
      </c>
      <c r="C17" s="177" t="s">
        <v>779</v>
      </c>
      <c r="D17" s="177" t="s">
        <v>3473</v>
      </c>
    </row>
    <row r="18" spans="1:4" x14ac:dyDescent="0.25">
      <c r="A18" s="16"/>
      <c r="B18" s="177">
        <v>294000</v>
      </c>
      <c r="C18" s="177" t="s">
        <v>1068</v>
      </c>
      <c r="D18" s="177" t="s">
        <v>1463</v>
      </c>
    </row>
    <row r="19" spans="1:4" ht="68.25" x14ac:dyDescent="0.25">
      <c r="A19" s="12" t="s">
        <v>13</v>
      </c>
      <c r="B19" s="13">
        <f>SUM(B20:B20)</f>
        <v>0</v>
      </c>
      <c r="C19" s="25"/>
      <c r="D19" s="21"/>
    </row>
    <row r="20" spans="1:4" ht="57" x14ac:dyDescent="0.25">
      <c r="A20" s="16" t="s">
        <v>14</v>
      </c>
      <c r="B20" s="29"/>
      <c r="C20" s="25"/>
      <c r="D20" s="21"/>
    </row>
    <row r="21" spans="1:4" ht="34.5" x14ac:dyDescent="0.25">
      <c r="A21" s="87" t="s">
        <v>15</v>
      </c>
      <c r="B21" s="13">
        <f>SUM(B22:B22)</f>
        <v>0</v>
      </c>
      <c r="C21" s="31"/>
      <c r="D21" s="18"/>
    </row>
    <row r="22" spans="1:4" ht="23.25" x14ac:dyDescent="0.25">
      <c r="A22" s="88" t="s">
        <v>16</v>
      </c>
      <c r="B22" s="29"/>
      <c r="C22" s="31"/>
      <c r="D22" s="18"/>
    </row>
    <row r="23" spans="1:4" ht="135.75" x14ac:dyDescent="0.25">
      <c r="A23" s="87" t="s">
        <v>17</v>
      </c>
      <c r="B23" s="13">
        <f>SUM(B24:B24)</f>
        <v>0</v>
      </c>
      <c r="C23" s="31"/>
      <c r="D23" s="42"/>
    </row>
    <row r="24" spans="1:4" ht="90.75" x14ac:dyDescent="0.25">
      <c r="A24" s="88" t="s">
        <v>18</v>
      </c>
      <c r="B24" s="29"/>
      <c r="C24" s="14"/>
      <c r="D24" s="18"/>
    </row>
    <row r="25" spans="1:4" ht="90.75" x14ac:dyDescent="0.25">
      <c r="A25" s="87" t="s">
        <v>19</v>
      </c>
      <c r="B25" s="13">
        <f>SUM(B26:B27)</f>
        <v>0</v>
      </c>
      <c r="C25" s="14"/>
      <c r="D25" s="26"/>
    </row>
    <row r="26" spans="1:4" ht="79.5" x14ac:dyDescent="0.25">
      <c r="A26" s="88" t="s">
        <v>20</v>
      </c>
      <c r="B26" s="29"/>
      <c r="C26" s="18"/>
      <c r="D26" s="26"/>
    </row>
    <row r="27" spans="1:4" x14ac:dyDescent="0.25">
      <c r="A27" s="88"/>
      <c r="B27" s="29"/>
      <c r="C27" s="18"/>
      <c r="D27" s="26"/>
    </row>
    <row r="28" spans="1:4" ht="34.5" x14ac:dyDescent="0.25">
      <c r="A28" s="87" t="s">
        <v>21</v>
      </c>
      <c r="B28" s="13">
        <f>SUM(B29:B29)</f>
        <v>0</v>
      </c>
      <c r="C28" s="18"/>
      <c r="D28" s="26"/>
    </row>
    <row r="29" spans="1:4" ht="24" thickBot="1" x14ac:dyDescent="0.3">
      <c r="A29" s="88" t="s">
        <v>22</v>
      </c>
      <c r="B29" s="29"/>
      <c r="C29" s="18"/>
      <c r="D29" s="26"/>
    </row>
    <row r="30" spans="1:4" ht="23.25" thickBot="1" x14ac:dyDescent="0.3">
      <c r="A30" s="39" t="s">
        <v>23</v>
      </c>
      <c r="B30" s="92">
        <f>+B11+B13+B19+B21+B23+B25+B28</f>
        <v>303023.94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 t="s">
        <v>24</v>
      </c>
    </row>
    <row r="33" spans="1:3" x14ac:dyDescent="0.25">
      <c r="A33" s="6"/>
      <c r="B33" s="6"/>
      <c r="C3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300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30081" r:id="rId3"/>
      </mc:Fallback>
    </mc:AlternateContent>
  </oleObjects>
</worksheet>
</file>

<file path=xl/worksheets/sheet3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AD8A-0F6D-47ED-907D-372402E323C9}">
  <dimension ref="A1:D35"/>
  <sheetViews>
    <sheetView topLeftCell="A4" workbookViewId="0">
      <selection activeCell="H18" sqref="H18"/>
    </sheetView>
  </sheetViews>
  <sheetFormatPr defaultRowHeight="15" x14ac:dyDescent="0.25"/>
  <cols>
    <col min="2" max="2" width="10.85546875" customWidth="1"/>
    <col min="3" max="3" width="35.7109375" customWidth="1"/>
    <col min="4" max="4" width="34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3475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SUM(B14:B17)</f>
        <v>3838.54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8">
        <v>527.25</v>
      </c>
      <c r="C15" s="2" t="s">
        <v>1919</v>
      </c>
      <c r="D15" s="18" t="s">
        <v>3474</v>
      </c>
    </row>
    <row r="16" spans="1:4" x14ac:dyDescent="0.25">
      <c r="A16" s="16"/>
      <c r="B16" s="29">
        <v>2380</v>
      </c>
      <c r="C16" s="112" t="s">
        <v>258</v>
      </c>
      <c r="D16" s="18" t="s">
        <v>3476</v>
      </c>
    </row>
    <row r="17" spans="1:4" x14ac:dyDescent="0.25">
      <c r="A17" s="16"/>
      <c r="B17" s="178">
        <v>931.29</v>
      </c>
      <c r="C17" s="178" t="s">
        <v>504</v>
      </c>
      <c r="D17" s="178" t="s">
        <v>3472</v>
      </c>
    </row>
    <row r="18" spans="1:4" ht="68.25" x14ac:dyDescent="0.25">
      <c r="A18" s="12" t="s">
        <v>13</v>
      </c>
      <c r="B18" s="13">
        <f>SUM(B19:B20)</f>
        <v>8000</v>
      </c>
      <c r="C18" s="25"/>
      <c r="D18" s="21"/>
    </row>
    <row r="19" spans="1:4" ht="57" x14ac:dyDescent="0.25">
      <c r="A19" s="16" t="s">
        <v>14</v>
      </c>
      <c r="B19" s="29"/>
      <c r="C19" s="25"/>
      <c r="D19" s="21"/>
    </row>
    <row r="20" spans="1:4" x14ac:dyDescent="0.25">
      <c r="A20" s="88"/>
      <c r="B20" s="177">
        <v>8000</v>
      </c>
      <c r="C20" s="177" t="s">
        <v>3477</v>
      </c>
      <c r="D20" s="177" t="s">
        <v>3478</v>
      </c>
    </row>
    <row r="21" spans="1:4" ht="34.5" x14ac:dyDescent="0.25">
      <c r="A21" s="87" t="s">
        <v>15</v>
      </c>
      <c r="B21" s="13">
        <f>SUM(B22:B22)</f>
        <v>0</v>
      </c>
      <c r="C21" s="31"/>
      <c r="D21" s="18"/>
    </row>
    <row r="22" spans="1:4" ht="23.25" x14ac:dyDescent="0.25">
      <c r="A22" s="88" t="s">
        <v>16</v>
      </c>
      <c r="B22" s="29"/>
      <c r="C22" s="31"/>
      <c r="D22" s="18"/>
    </row>
    <row r="23" spans="1:4" ht="135.75" x14ac:dyDescent="0.25">
      <c r="A23" s="87" t="s">
        <v>17</v>
      </c>
      <c r="B23" s="13">
        <f>SUM(B24:B26)</f>
        <v>0</v>
      </c>
      <c r="C23" s="31"/>
      <c r="D23" s="42"/>
    </row>
    <row r="24" spans="1:4" ht="90.75" x14ac:dyDescent="0.25">
      <c r="A24" s="88" t="s">
        <v>18</v>
      </c>
      <c r="B24" s="29"/>
      <c r="C24" s="14"/>
      <c r="D24" s="18"/>
    </row>
    <row r="25" spans="1:4" x14ac:dyDescent="0.25">
      <c r="A25" s="88"/>
      <c r="B25" s="29"/>
      <c r="C25" s="18"/>
      <c r="D25" s="26"/>
    </row>
    <row r="26" spans="1:4" x14ac:dyDescent="0.25">
      <c r="A26" s="88"/>
      <c r="B26" s="29"/>
      <c r="C26" s="18"/>
      <c r="D26" s="26"/>
    </row>
    <row r="27" spans="1:4" ht="90.75" x14ac:dyDescent="0.25">
      <c r="A27" s="87" t="s">
        <v>19</v>
      </c>
      <c r="B27" s="13">
        <f>SUM(B28:B29)</f>
        <v>0</v>
      </c>
      <c r="C27" s="14"/>
      <c r="D27" s="26"/>
    </row>
    <row r="28" spans="1:4" ht="79.5" x14ac:dyDescent="0.25">
      <c r="A28" s="88" t="s">
        <v>20</v>
      </c>
      <c r="B28" s="29"/>
      <c r="C28" s="18"/>
      <c r="D28" s="26"/>
    </row>
    <row r="29" spans="1:4" x14ac:dyDescent="0.25">
      <c r="A29" s="88"/>
      <c r="B29" s="29"/>
      <c r="C29" s="18"/>
      <c r="D29" s="26"/>
    </row>
    <row r="30" spans="1:4" ht="34.5" x14ac:dyDescent="0.25">
      <c r="A30" s="87" t="s">
        <v>21</v>
      </c>
      <c r="B30" s="13">
        <f>SUM(B31:B31)</f>
        <v>0</v>
      </c>
      <c r="C30" s="18"/>
      <c r="D30" s="26"/>
    </row>
    <row r="31" spans="1:4" ht="24" thickBot="1" x14ac:dyDescent="0.3">
      <c r="A31" s="88" t="s">
        <v>22</v>
      </c>
      <c r="B31" s="29"/>
      <c r="C31" s="18"/>
      <c r="D31" s="26"/>
    </row>
    <row r="32" spans="1:4" ht="23.25" thickBot="1" x14ac:dyDescent="0.3">
      <c r="A32" s="39" t="s">
        <v>23</v>
      </c>
      <c r="B32" s="92">
        <f>+B11+B13+B18+B21+B23+B27+B30</f>
        <v>11838.54</v>
      </c>
      <c r="C32" s="91"/>
      <c r="D32" s="26"/>
    </row>
    <row r="33" spans="1:3" x14ac:dyDescent="0.25">
      <c r="A33" s="2"/>
      <c r="B33" s="2"/>
      <c r="C33" s="2"/>
    </row>
    <row r="34" spans="1:3" x14ac:dyDescent="0.25">
      <c r="A34" s="6"/>
      <c r="B34" s="6"/>
      <c r="C34" s="41" t="s">
        <v>24</v>
      </c>
    </row>
    <row r="35" spans="1:3" x14ac:dyDescent="0.25">
      <c r="A35" s="6"/>
      <c r="B35" s="6"/>
      <c r="C3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321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32129" r:id="rId3"/>
      </mc:Fallback>
    </mc:AlternateContent>
  </oleObjects>
</worksheet>
</file>

<file path=xl/worksheets/sheet3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54E98-6316-44EE-8EB4-E311BFA6639D}">
  <dimension ref="A1:D31"/>
  <sheetViews>
    <sheetView topLeftCell="A25" workbookViewId="0">
      <selection activeCell="G13" sqref="G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3479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SUM(B14:B16)</f>
        <v>391.15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0.15</v>
      </c>
      <c r="C15" s="177" t="s">
        <v>234</v>
      </c>
      <c r="D15" s="177" t="s">
        <v>3480</v>
      </c>
    </row>
    <row r="16" spans="1:4" x14ac:dyDescent="0.25">
      <c r="A16" s="16"/>
      <c r="B16" s="181">
        <v>391</v>
      </c>
      <c r="C16" s="178" t="s">
        <v>366</v>
      </c>
      <c r="D16" s="177" t="s">
        <v>3481</v>
      </c>
    </row>
    <row r="17" spans="1:4" ht="68.25" x14ac:dyDescent="0.25">
      <c r="A17" s="12" t="s">
        <v>13</v>
      </c>
      <c r="B17" s="13">
        <f>SUM(B18:B18)</f>
        <v>0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ht="34.5" x14ac:dyDescent="0.25">
      <c r="A19" s="87" t="s">
        <v>15</v>
      </c>
      <c r="B19" s="13">
        <f>SUM(B20:B20)</f>
        <v>0</v>
      </c>
      <c r="C19" s="31"/>
      <c r="D19" s="18"/>
    </row>
    <row r="20" spans="1:4" ht="23.25" x14ac:dyDescent="0.25">
      <c r="A20" s="88" t="s">
        <v>16</v>
      </c>
      <c r="B20" s="29"/>
      <c r="C20" s="31"/>
      <c r="D20" s="18"/>
    </row>
    <row r="21" spans="1:4" ht="135.75" x14ac:dyDescent="0.25">
      <c r="A21" s="87" t="s">
        <v>17</v>
      </c>
      <c r="B21" s="13">
        <f>SUM(B22:B22)</f>
        <v>0</v>
      </c>
      <c r="C21" s="31"/>
      <c r="D21" s="42"/>
    </row>
    <row r="22" spans="1:4" ht="90.75" x14ac:dyDescent="0.25">
      <c r="A22" s="88" t="s">
        <v>18</v>
      </c>
      <c r="B22" s="29"/>
      <c r="C22" s="14"/>
      <c r="D22" s="18"/>
    </row>
    <row r="23" spans="1:4" ht="90.75" x14ac:dyDescent="0.25">
      <c r="A23" s="87" t="s">
        <v>19</v>
      </c>
      <c r="B23" s="13">
        <f>SUM(B24:B25)</f>
        <v>0</v>
      </c>
      <c r="C23" s="14"/>
      <c r="D23" s="26"/>
    </row>
    <row r="24" spans="1:4" ht="79.5" x14ac:dyDescent="0.25">
      <c r="A24" s="88" t="s">
        <v>20</v>
      </c>
      <c r="B24" s="29"/>
      <c r="C24" s="18"/>
      <c r="D24" s="26"/>
    </row>
    <row r="25" spans="1:4" x14ac:dyDescent="0.25">
      <c r="A25" s="88"/>
      <c r="B25" s="29"/>
      <c r="C25" s="18"/>
      <c r="D25" s="26"/>
    </row>
    <row r="26" spans="1:4" ht="34.5" x14ac:dyDescent="0.25">
      <c r="A26" s="87" t="s">
        <v>21</v>
      </c>
      <c r="B26" s="13">
        <f>SUM(B27:B27)</f>
        <v>0</v>
      </c>
      <c r="C26" s="18"/>
      <c r="D26" s="26"/>
    </row>
    <row r="27" spans="1:4" ht="24" thickBot="1" x14ac:dyDescent="0.3">
      <c r="A27" s="88" t="s">
        <v>22</v>
      </c>
      <c r="B27" s="29"/>
      <c r="C27" s="18"/>
      <c r="D27" s="26"/>
    </row>
    <row r="28" spans="1:4" ht="23.25" thickBot="1" x14ac:dyDescent="0.3">
      <c r="A28" s="39" t="s">
        <v>23</v>
      </c>
      <c r="B28" s="92">
        <f>+B11+B13+B17+B19+B21+B23+B26</f>
        <v>391.15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 t="s">
        <v>24</v>
      </c>
    </row>
    <row r="31" spans="1:4" x14ac:dyDescent="0.25">
      <c r="A31" s="6"/>
      <c r="B31" s="6"/>
      <c r="C3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444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44417" r:id="rId3"/>
      </mc:Fallback>
    </mc:AlternateContent>
  </oleObjects>
</worksheet>
</file>

<file path=xl/worksheets/sheet3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6780A-2B05-4624-BE5C-C5313FCE8330}">
  <dimension ref="A1:D36"/>
  <sheetViews>
    <sheetView topLeftCell="A22" workbookViewId="0">
      <selection activeCell="I14" sqref="I14"/>
    </sheetView>
  </sheetViews>
  <sheetFormatPr defaultRowHeight="15" x14ac:dyDescent="0.25"/>
  <cols>
    <col min="2" max="2" width="10.85546875" customWidth="1"/>
    <col min="3" max="3" width="35.7109375" customWidth="1"/>
    <col min="4" max="4" width="29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3482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SUM(B14:B22)</f>
        <v>21294.159999999996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457.8</v>
      </c>
      <c r="C15" s="177" t="s">
        <v>1919</v>
      </c>
      <c r="D15" s="177" t="s">
        <v>3483</v>
      </c>
    </row>
    <row r="16" spans="1:4" x14ac:dyDescent="0.25">
      <c r="A16" s="16"/>
      <c r="B16" s="181">
        <v>328.9</v>
      </c>
      <c r="C16" s="177" t="s">
        <v>153</v>
      </c>
      <c r="D16" s="177" t="s">
        <v>3484</v>
      </c>
    </row>
    <row r="17" spans="1:4" x14ac:dyDescent="0.25">
      <c r="A17" s="16"/>
      <c r="B17" s="181">
        <v>265</v>
      </c>
      <c r="C17" s="177" t="s">
        <v>498</v>
      </c>
      <c r="D17" s="177" t="s">
        <v>3485</v>
      </c>
    </row>
    <row r="18" spans="1:4" x14ac:dyDescent="0.25">
      <c r="A18" s="16"/>
      <c r="B18" s="177">
        <v>500</v>
      </c>
      <c r="C18" s="177" t="s">
        <v>3486</v>
      </c>
      <c r="D18" s="177" t="s">
        <v>357</v>
      </c>
    </row>
    <row r="19" spans="1:4" x14ac:dyDescent="0.25">
      <c r="A19" s="16"/>
      <c r="B19" s="177">
        <v>1733</v>
      </c>
      <c r="C19" s="177" t="s">
        <v>422</v>
      </c>
      <c r="D19" s="177" t="s">
        <v>3487</v>
      </c>
    </row>
    <row r="20" spans="1:4" x14ac:dyDescent="0.25">
      <c r="A20" s="16"/>
      <c r="B20" s="177">
        <v>4950.3999999999996</v>
      </c>
      <c r="C20" s="177" t="s">
        <v>780</v>
      </c>
      <c r="D20" s="177" t="s">
        <v>3488</v>
      </c>
    </row>
    <row r="21" spans="1:4" x14ac:dyDescent="0.25">
      <c r="A21" s="16"/>
      <c r="B21" s="177">
        <v>5783.4</v>
      </c>
      <c r="C21" s="177" t="s">
        <v>780</v>
      </c>
      <c r="D21" s="177" t="s">
        <v>3489</v>
      </c>
    </row>
    <row r="22" spans="1:4" x14ac:dyDescent="0.25">
      <c r="A22" s="16"/>
      <c r="B22" s="178">
        <v>7275.66</v>
      </c>
      <c r="C22" s="178" t="s">
        <v>3490</v>
      </c>
      <c r="D22" s="178" t="s">
        <v>3491</v>
      </c>
    </row>
    <row r="23" spans="1:4" ht="68.25" x14ac:dyDescent="0.25">
      <c r="A23" s="12" t="s">
        <v>13</v>
      </c>
      <c r="B23" s="13">
        <f>SUM(B24:B24)</f>
        <v>0</v>
      </c>
      <c r="C23" s="25"/>
      <c r="D23" s="21"/>
    </row>
    <row r="24" spans="1:4" ht="57" x14ac:dyDescent="0.25">
      <c r="A24" s="16" t="s">
        <v>14</v>
      </c>
      <c r="B24" s="29"/>
      <c r="C24" s="25"/>
      <c r="D24" s="21"/>
    </row>
    <row r="25" spans="1:4" ht="34.5" x14ac:dyDescent="0.25">
      <c r="A25" s="87" t="s">
        <v>15</v>
      </c>
      <c r="B25" s="13">
        <f>SUM(B26:B26)</f>
        <v>0</v>
      </c>
      <c r="C25" s="31"/>
      <c r="D25" s="18"/>
    </row>
    <row r="26" spans="1:4" ht="23.25" x14ac:dyDescent="0.25">
      <c r="A26" s="88" t="s">
        <v>16</v>
      </c>
      <c r="B26" s="29"/>
      <c r="C26" s="31"/>
      <c r="D26" s="18"/>
    </row>
    <row r="27" spans="1:4" ht="135.75" x14ac:dyDescent="0.25">
      <c r="A27" s="87" t="s">
        <v>17</v>
      </c>
      <c r="B27" s="13">
        <f>SUM(B28:B28)</f>
        <v>0</v>
      </c>
      <c r="C27" s="31"/>
      <c r="D27" s="42"/>
    </row>
    <row r="28" spans="1:4" ht="90.75" x14ac:dyDescent="0.25">
      <c r="A28" s="88" t="s">
        <v>18</v>
      </c>
      <c r="B28" s="29"/>
      <c r="C28" s="14"/>
      <c r="D28" s="18"/>
    </row>
    <row r="29" spans="1:4" ht="90.75" x14ac:dyDescent="0.25">
      <c r="A29" s="87" t="s">
        <v>19</v>
      </c>
      <c r="B29" s="13">
        <f>SUM(B30:B30)</f>
        <v>0</v>
      </c>
      <c r="C29" s="14"/>
      <c r="D29" s="26"/>
    </row>
    <row r="30" spans="1:4" ht="79.5" x14ac:dyDescent="0.25">
      <c r="A30" s="88" t="s">
        <v>20</v>
      </c>
      <c r="B30" s="29"/>
      <c r="C30" s="18"/>
      <c r="D30" s="26"/>
    </row>
    <row r="31" spans="1:4" ht="34.5" x14ac:dyDescent="0.25">
      <c r="A31" s="87" t="s">
        <v>21</v>
      </c>
      <c r="B31" s="13">
        <f>SUM(B32:B32)</f>
        <v>0</v>
      </c>
      <c r="C31" s="18"/>
      <c r="D31" s="26"/>
    </row>
    <row r="32" spans="1:4" ht="24" thickBot="1" x14ac:dyDescent="0.3">
      <c r="A32" s="88" t="s">
        <v>22</v>
      </c>
      <c r="B32" s="29"/>
      <c r="C32" s="18"/>
      <c r="D32" s="26"/>
    </row>
    <row r="33" spans="1:4" ht="23.25" thickBot="1" x14ac:dyDescent="0.3">
      <c r="A33" s="39" t="s">
        <v>23</v>
      </c>
      <c r="B33" s="92">
        <f>+B11+B13+B23+B25+B27+B29+B31</f>
        <v>21294.159999999996</v>
      </c>
      <c r="C33" s="91"/>
      <c r="D33" s="26"/>
    </row>
    <row r="34" spans="1:4" x14ac:dyDescent="0.25">
      <c r="A34" s="2"/>
      <c r="B34" s="2"/>
      <c r="C34" s="2"/>
    </row>
    <row r="35" spans="1:4" x14ac:dyDescent="0.25">
      <c r="A35" s="6"/>
      <c r="B35" s="6"/>
      <c r="C35" s="41" t="s">
        <v>24</v>
      </c>
    </row>
    <row r="36" spans="1:4" x14ac:dyDescent="0.25">
      <c r="A36" s="6"/>
      <c r="B36" s="6"/>
      <c r="C3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311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31105" r:id="rId3"/>
      </mc:Fallback>
    </mc:AlternateContent>
  </oleObjects>
</worksheet>
</file>

<file path=xl/worksheets/sheet3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08A5-6E4A-49AD-B4D7-182E2B333889}">
  <dimension ref="A1:D36"/>
  <sheetViews>
    <sheetView topLeftCell="A31" workbookViewId="0">
      <selection activeCell="A33" sqref="A33:XFD3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3492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SUM(B14:B21)</f>
        <v>35844.29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26">
        <v>193.02</v>
      </c>
      <c r="C15" s="26" t="s">
        <v>683</v>
      </c>
      <c r="D15" s="26" t="s">
        <v>3493</v>
      </c>
    </row>
    <row r="16" spans="1:4" x14ac:dyDescent="0.25">
      <c r="A16" s="16"/>
      <c r="B16" s="26">
        <v>7437.5</v>
      </c>
      <c r="C16" s="26" t="s">
        <v>238</v>
      </c>
      <c r="D16" s="26" t="s">
        <v>3494</v>
      </c>
    </row>
    <row r="17" spans="1:4" x14ac:dyDescent="0.25">
      <c r="A17" s="16"/>
      <c r="B17" s="26">
        <v>3351.1</v>
      </c>
      <c r="C17" s="26" t="s">
        <v>172</v>
      </c>
      <c r="D17" s="26" t="s">
        <v>3495</v>
      </c>
    </row>
    <row r="18" spans="1:4" x14ac:dyDescent="0.25">
      <c r="A18" s="16"/>
      <c r="B18" s="26">
        <v>559.29999999999995</v>
      </c>
      <c r="C18" s="26" t="s">
        <v>155</v>
      </c>
      <c r="D18" s="26" t="s">
        <v>3496</v>
      </c>
    </row>
    <row r="19" spans="1:4" x14ac:dyDescent="0.25">
      <c r="A19" s="16"/>
      <c r="B19" s="26">
        <v>357</v>
      </c>
      <c r="C19" s="26" t="s">
        <v>33</v>
      </c>
      <c r="D19" s="26" t="s">
        <v>3497</v>
      </c>
    </row>
    <row r="20" spans="1:4" x14ac:dyDescent="0.25">
      <c r="A20" s="16"/>
      <c r="B20" s="26">
        <v>23019.360000000001</v>
      </c>
      <c r="C20" s="26" t="s">
        <v>147</v>
      </c>
      <c r="D20" s="26" t="s">
        <v>3498</v>
      </c>
    </row>
    <row r="21" spans="1:4" x14ac:dyDescent="0.25">
      <c r="A21" s="16"/>
      <c r="B21" s="26">
        <v>927.01</v>
      </c>
      <c r="C21" s="26" t="s">
        <v>230</v>
      </c>
      <c r="D21" s="26" t="s">
        <v>3499</v>
      </c>
    </row>
    <row r="22" spans="1:4" ht="68.25" x14ac:dyDescent="0.25">
      <c r="A22" s="12" t="s">
        <v>13</v>
      </c>
      <c r="B22" s="13">
        <f>SUM(B23:B23)</f>
        <v>0</v>
      </c>
      <c r="C22" s="25"/>
      <c r="D22" s="21"/>
    </row>
    <row r="23" spans="1:4" ht="57" x14ac:dyDescent="0.25">
      <c r="A23" s="16" t="s">
        <v>14</v>
      </c>
      <c r="B23" s="29"/>
      <c r="C23" s="25"/>
      <c r="D23" s="21"/>
    </row>
    <row r="24" spans="1:4" ht="34.5" x14ac:dyDescent="0.25">
      <c r="A24" s="87" t="s">
        <v>15</v>
      </c>
      <c r="B24" s="13">
        <f>SUM(B25:B25)</f>
        <v>0</v>
      </c>
      <c r="C24" s="31"/>
      <c r="D24" s="18"/>
    </row>
    <row r="25" spans="1:4" ht="23.25" x14ac:dyDescent="0.25">
      <c r="A25" s="88" t="s">
        <v>16</v>
      </c>
      <c r="B25" s="29"/>
      <c r="C25" s="31"/>
      <c r="D25" s="18"/>
    </row>
    <row r="26" spans="1:4" ht="135.75" x14ac:dyDescent="0.25">
      <c r="A26" s="87" t="s">
        <v>17</v>
      </c>
      <c r="B26" s="13">
        <f>SUM(B27:B27)</f>
        <v>0</v>
      </c>
      <c r="C26" s="31"/>
      <c r="D26" s="42"/>
    </row>
    <row r="27" spans="1:4" ht="90.75" x14ac:dyDescent="0.25">
      <c r="A27" s="88" t="s">
        <v>18</v>
      </c>
      <c r="B27" s="29"/>
      <c r="C27" s="14"/>
      <c r="D27" s="18"/>
    </row>
    <row r="28" spans="1:4" ht="90.75" x14ac:dyDescent="0.25">
      <c r="A28" s="87" t="s">
        <v>19</v>
      </c>
      <c r="B28" s="13">
        <f>SUM(B29:B30)</f>
        <v>0</v>
      </c>
      <c r="C28" s="14"/>
      <c r="D28" s="26"/>
    </row>
    <row r="29" spans="1:4" ht="79.5" x14ac:dyDescent="0.25">
      <c r="A29" s="88" t="s">
        <v>20</v>
      </c>
      <c r="B29" s="29"/>
      <c r="C29" s="18"/>
      <c r="D29" s="26"/>
    </row>
    <row r="30" spans="1:4" x14ac:dyDescent="0.25">
      <c r="A30" s="88"/>
      <c r="B30" s="29"/>
      <c r="C30" s="18"/>
      <c r="D30" s="26"/>
    </row>
    <row r="31" spans="1:4" ht="34.5" x14ac:dyDescent="0.25">
      <c r="A31" s="87" t="s">
        <v>21</v>
      </c>
      <c r="B31" s="13">
        <f>SUM(B32:B32)</f>
        <v>0</v>
      </c>
      <c r="C31" s="18"/>
      <c r="D31" s="26"/>
    </row>
    <row r="32" spans="1:4" ht="24" thickBot="1" x14ac:dyDescent="0.3">
      <c r="A32" s="88" t="s">
        <v>22</v>
      </c>
      <c r="B32" s="29"/>
      <c r="C32" s="18"/>
      <c r="D32" s="26"/>
    </row>
    <row r="33" spans="1:4" ht="23.25" thickBot="1" x14ac:dyDescent="0.3">
      <c r="A33" s="39" t="s">
        <v>23</v>
      </c>
      <c r="B33" s="92">
        <f>+B11+B13+B22+B24+B26+B28+B31</f>
        <v>35844.29</v>
      </c>
      <c r="C33" s="91"/>
      <c r="D33" s="26"/>
    </row>
    <row r="34" spans="1:4" x14ac:dyDescent="0.25">
      <c r="A34" s="2"/>
      <c r="B34" s="2"/>
      <c r="C34" s="2"/>
    </row>
    <row r="35" spans="1:4" x14ac:dyDescent="0.25">
      <c r="A35" s="6"/>
      <c r="B35" s="6"/>
      <c r="C35" s="41" t="s">
        <v>24</v>
      </c>
    </row>
    <row r="36" spans="1:4" x14ac:dyDescent="0.25">
      <c r="A36" s="6"/>
      <c r="B36" s="6"/>
      <c r="C3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331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33153" r:id="rId3"/>
      </mc:Fallback>
    </mc:AlternateContent>
  </oleObjects>
</worksheet>
</file>

<file path=xl/worksheets/sheet3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DBABE-243C-4EBF-95A7-A241247CDE2F}">
  <dimension ref="A1:D46"/>
  <sheetViews>
    <sheetView topLeftCell="A13" workbookViewId="0">
      <selection activeCell="G19" sqref="G19"/>
    </sheetView>
  </sheetViews>
  <sheetFormatPr defaultRowHeight="15" x14ac:dyDescent="0.25"/>
  <cols>
    <col min="2" max="2" width="10.85546875" customWidth="1"/>
    <col min="3" max="3" width="35.7109375" customWidth="1"/>
    <col min="4" max="4" width="31.71093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3500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SUM(B14:B25)</f>
        <v>24928.49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8">
        <v>4311.33</v>
      </c>
      <c r="C15" s="18" t="s">
        <v>701</v>
      </c>
      <c r="D15" s="18" t="s">
        <v>3501</v>
      </c>
    </row>
    <row r="16" spans="1:4" x14ac:dyDescent="0.25">
      <c r="A16" s="16"/>
      <c r="B16" s="29">
        <v>7525.29</v>
      </c>
      <c r="C16" s="18" t="s">
        <v>31</v>
      </c>
      <c r="D16" s="18" t="s">
        <v>3502</v>
      </c>
    </row>
    <row r="17" spans="1:4" x14ac:dyDescent="0.25">
      <c r="A17" s="16"/>
      <c r="B17" s="29">
        <v>46</v>
      </c>
      <c r="C17" s="114" t="s">
        <v>1204</v>
      </c>
      <c r="D17" s="18" t="s">
        <v>3503</v>
      </c>
    </row>
    <row r="18" spans="1:4" x14ac:dyDescent="0.25">
      <c r="A18" s="16"/>
      <c r="B18" s="18">
        <v>445.54</v>
      </c>
      <c r="C18" s="18" t="s">
        <v>156</v>
      </c>
      <c r="D18" s="18" t="s">
        <v>3504</v>
      </c>
    </row>
    <row r="19" spans="1:4" x14ac:dyDescent="0.25">
      <c r="A19" s="16"/>
      <c r="B19" s="18">
        <v>1802.85</v>
      </c>
      <c r="C19" s="18" t="s">
        <v>501</v>
      </c>
      <c r="D19" s="18" t="s">
        <v>3505</v>
      </c>
    </row>
    <row r="20" spans="1:4" x14ac:dyDescent="0.25">
      <c r="A20" s="16"/>
      <c r="B20" s="18">
        <v>69.64</v>
      </c>
      <c r="C20" s="18" t="s">
        <v>3467</v>
      </c>
      <c r="D20" s="18" t="s">
        <v>3506</v>
      </c>
    </row>
    <row r="21" spans="1:4" x14ac:dyDescent="0.25">
      <c r="A21" s="16"/>
      <c r="B21" s="177">
        <v>878.94</v>
      </c>
      <c r="C21" s="177" t="s">
        <v>636</v>
      </c>
      <c r="D21" s="177" t="s">
        <v>3507</v>
      </c>
    </row>
    <row r="22" spans="1:4" x14ac:dyDescent="0.25">
      <c r="A22" s="16"/>
      <c r="B22" s="29">
        <v>69</v>
      </c>
      <c r="C22" s="177" t="s">
        <v>506</v>
      </c>
      <c r="D22" s="177" t="s">
        <v>3508</v>
      </c>
    </row>
    <row r="23" spans="1:4" x14ac:dyDescent="0.25">
      <c r="A23" s="16"/>
      <c r="B23" s="29">
        <v>69</v>
      </c>
      <c r="C23" s="177" t="s">
        <v>3439</v>
      </c>
      <c r="D23" s="177" t="s">
        <v>3509</v>
      </c>
    </row>
    <row r="24" spans="1:4" x14ac:dyDescent="0.25">
      <c r="A24" s="16"/>
      <c r="B24" s="177">
        <v>8122.02</v>
      </c>
      <c r="C24" s="177" t="s">
        <v>3510</v>
      </c>
      <c r="D24" s="177" t="s">
        <v>3512</v>
      </c>
    </row>
    <row r="25" spans="1:4" x14ac:dyDescent="0.25">
      <c r="A25" s="16"/>
      <c r="B25" s="177">
        <v>1588.88</v>
      </c>
      <c r="C25" s="177" t="s">
        <v>3511</v>
      </c>
      <c r="D25" s="177" t="s">
        <v>3513</v>
      </c>
    </row>
    <row r="26" spans="1:4" ht="68.25" x14ac:dyDescent="0.25">
      <c r="A26" s="12" t="s">
        <v>13</v>
      </c>
      <c r="B26" s="13">
        <f>SUM(B27:B33)</f>
        <v>16488915</v>
      </c>
      <c r="C26" s="25"/>
      <c r="D26" s="21"/>
    </row>
    <row r="27" spans="1:4" ht="57" x14ac:dyDescent="0.25">
      <c r="A27" s="16" t="s">
        <v>14</v>
      </c>
      <c r="B27" s="29"/>
      <c r="C27" s="25"/>
      <c r="D27" s="21"/>
    </row>
    <row r="28" spans="1:4" x14ac:dyDescent="0.25">
      <c r="A28" s="88"/>
      <c r="B28" s="177">
        <v>15502248</v>
      </c>
      <c r="C28" s="178" t="s">
        <v>372</v>
      </c>
      <c r="D28" s="177" t="s">
        <v>406</v>
      </c>
    </row>
    <row r="29" spans="1:4" x14ac:dyDescent="0.25">
      <c r="A29" s="88"/>
      <c r="B29" s="177">
        <v>49252</v>
      </c>
      <c r="C29" s="178" t="s">
        <v>213</v>
      </c>
      <c r="D29" s="177" t="s">
        <v>406</v>
      </c>
    </row>
    <row r="30" spans="1:4" x14ac:dyDescent="0.25">
      <c r="A30" s="88"/>
      <c r="B30" s="177">
        <v>41445</v>
      </c>
      <c r="C30" s="178" t="s">
        <v>212</v>
      </c>
      <c r="D30" s="177" t="s">
        <v>406</v>
      </c>
    </row>
    <row r="31" spans="1:4" x14ac:dyDescent="0.25">
      <c r="A31" s="88"/>
      <c r="B31" s="177">
        <v>820853</v>
      </c>
      <c r="C31" s="178" t="s">
        <v>211</v>
      </c>
      <c r="D31" s="177" t="s">
        <v>406</v>
      </c>
    </row>
    <row r="32" spans="1:4" x14ac:dyDescent="0.25">
      <c r="A32" s="88"/>
      <c r="B32" s="177">
        <v>10502</v>
      </c>
      <c r="C32" s="178" t="s">
        <v>214</v>
      </c>
      <c r="D32" s="177" t="s">
        <v>406</v>
      </c>
    </row>
    <row r="33" spans="1:4" x14ac:dyDescent="0.25">
      <c r="A33" s="88"/>
      <c r="B33" s="177">
        <v>64615</v>
      </c>
      <c r="C33" s="178" t="s">
        <v>215</v>
      </c>
      <c r="D33" s="177" t="s">
        <v>406</v>
      </c>
    </row>
    <row r="34" spans="1:4" ht="34.5" x14ac:dyDescent="0.25">
      <c r="A34" s="87" t="s">
        <v>15</v>
      </c>
      <c r="B34" s="13">
        <f>SUM(B35:B35)</f>
        <v>0</v>
      </c>
      <c r="C34" s="31"/>
      <c r="D34" s="18"/>
    </row>
    <row r="35" spans="1:4" ht="23.25" x14ac:dyDescent="0.25">
      <c r="A35" s="88" t="s">
        <v>16</v>
      </c>
      <c r="B35" s="29"/>
      <c r="C35" s="31"/>
      <c r="D35" s="18"/>
    </row>
    <row r="36" spans="1:4" ht="135.75" x14ac:dyDescent="0.25">
      <c r="A36" s="87" t="s">
        <v>17</v>
      </c>
      <c r="B36" s="13">
        <f>SUM(B37:B37)</f>
        <v>0</v>
      </c>
      <c r="C36" s="31"/>
      <c r="D36" s="42"/>
    </row>
    <row r="37" spans="1:4" ht="90.75" x14ac:dyDescent="0.25">
      <c r="A37" s="88" t="s">
        <v>18</v>
      </c>
      <c r="B37" s="29"/>
      <c r="C37" s="14"/>
      <c r="D37" s="18"/>
    </row>
    <row r="38" spans="1:4" ht="90.75" x14ac:dyDescent="0.25">
      <c r="A38" s="87" t="s">
        <v>19</v>
      </c>
      <c r="B38" s="13">
        <f>SUM(B39:B40)</f>
        <v>0</v>
      </c>
      <c r="C38" s="14"/>
      <c r="D38" s="26"/>
    </row>
    <row r="39" spans="1:4" ht="79.5" x14ac:dyDescent="0.25">
      <c r="A39" s="88" t="s">
        <v>20</v>
      </c>
      <c r="B39" s="29"/>
      <c r="C39" s="18"/>
      <c r="D39" s="26"/>
    </row>
    <row r="40" spans="1:4" x14ac:dyDescent="0.25">
      <c r="A40" s="88"/>
      <c r="B40" s="29"/>
      <c r="C40" s="18"/>
      <c r="D40" s="26"/>
    </row>
    <row r="41" spans="1:4" ht="34.5" x14ac:dyDescent="0.25">
      <c r="A41" s="87" t="s">
        <v>21</v>
      </c>
      <c r="B41" s="13">
        <f>SUM(B42:B42)</f>
        <v>0</v>
      </c>
      <c r="C41" s="18"/>
      <c r="D41" s="26"/>
    </row>
    <row r="42" spans="1:4" ht="24" thickBot="1" x14ac:dyDescent="0.3">
      <c r="A42" s="88" t="s">
        <v>22</v>
      </c>
      <c r="B42" s="29"/>
      <c r="C42" s="18"/>
      <c r="D42" s="26"/>
    </row>
    <row r="43" spans="1:4" ht="23.25" thickBot="1" x14ac:dyDescent="0.3">
      <c r="A43" s="39" t="s">
        <v>23</v>
      </c>
      <c r="B43" s="92">
        <f>+B11+B13+B26+B34+B36+B38+B41</f>
        <v>16513843.49</v>
      </c>
      <c r="C43" s="91"/>
      <c r="D43" s="26"/>
    </row>
    <row r="44" spans="1:4" x14ac:dyDescent="0.25">
      <c r="A44" s="2"/>
      <c r="B44" s="2"/>
      <c r="C44" s="2"/>
    </row>
    <row r="45" spans="1:4" x14ac:dyDescent="0.25">
      <c r="A45" s="6"/>
      <c r="B45" s="6"/>
      <c r="C45" s="41" t="s">
        <v>24</v>
      </c>
    </row>
    <row r="46" spans="1:4" x14ac:dyDescent="0.25">
      <c r="A46" s="6"/>
      <c r="B46" s="6"/>
      <c r="C4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352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35201" r:id="rId3"/>
      </mc:Fallback>
    </mc:AlternateContent>
  </oleObjects>
</worksheet>
</file>

<file path=xl/worksheets/sheet3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26AED-7A25-4479-9ECB-1C42E6146592}">
  <dimension ref="A1:D76"/>
  <sheetViews>
    <sheetView topLeftCell="A55" workbookViewId="0">
      <selection activeCell="G15" sqref="G15"/>
    </sheetView>
  </sheetViews>
  <sheetFormatPr defaultRowHeight="15" x14ac:dyDescent="0.25"/>
  <cols>
    <col min="2" max="2" width="10.85546875" customWidth="1"/>
    <col min="3" max="3" width="35.7109375" customWidth="1"/>
    <col min="4" max="4" width="27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3514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SUM(B14:B14)</f>
        <v>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ht="68.25" x14ac:dyDescent="0.25">
      <c r="A15" s="12" t="s">
        <v>13</v>
      </c>
      <c r="B15" s="13">
        <f>SUM(B16:B64)</f>
        <v>2222909</v>
      </c>
      <c r="C15" s="25"/>
      <c r="D15" s="21"/>
    </row>
    <row r="16" spans="1:4" ht="57" x14ac:dyDescent="0.25">
      <c r="A16" s="16" t="s">
        <v>14</v>
      </c>
      <c r="B16" s="29"/>
      <c r="C16" s="25"/>
      <c r="D16" s="21"/>
    </row>
    <row r="17" spans="1:4" x14ac:dyDescent="0.25">
      <c r="A17" s="88"/>
      <c r="B17" s="177">
        <v>2058</v>
      </c>
      <c r="C17" s="177" t="s">
        <v>480</v>
      </c>
      <c r="D17" s="177" t="s">
        <v>3515</v>
      </c>
    </row>
    <row r="18" spans="1:4" x14ac:dyDescent="0.25">
      <c r="A18" s="88"/>
      <c r="B18" s="177">
        <v>12693</v>
      </c>
      <c r="C18" s="177" t="s">
        <v>378</v>
      </c>
      <c r="D18" s="177" t="s">
        <v>2003</v>
      </c>
    </row>
    <row r="19" spans="1:4" x14ac:dyDescent="0.25">
      <c r="A19" s="88"/>
      <c r="B19" s="177">
        <v>6373</v>
      </c>
      <c r="C19" s="177" t="s">
        <v>1984</v>
      </c>
      <c r="D19" s="177" t="s">
        <v>2003</v>
      </c>
    </row>
    <row r="20" spans="1:4" x14ac:dyDescent="0.25">
      <c r="A20" s="88"/>
      <c r="B20" s="177">
        <v>7821</v>
      </c>
      <c r="C20" s="177" t="s">
        <v>28</v>
      </c>
      <c r="D20" s="177" t="s">
        <v>2003</v>
      </c>
    </row>
    <row r="21" spans="1:4" x14ac:dyDescent="0.25">
      <c r="A21" s="88"/>
      <c r="B21" s="177">
        <v>6245</v>
      </c>
      <c r="C21" s="177" t="s">
        <v>379</v>
      </c>
      <c r="D21" s="177" t="s">
        <v>2003</v>
      </c>
    </row>
    <row r="22" spans="1:4" x14ac:dyDescent="0.25">
      <c r="A22" s="88"/>
      <c r="B22" s="177">
        <v>6365</v>
      </c>
      <c r="C22" s="177" t="s">
        <v>380</v>
      </c>
      <c r="D22" s="177" t="s">
        <v>2003</v>
      </c>
    </row>
    <row r="23" spans="1:4" x14ac:dyDescent="0.25">
      <c r="A23" s="88"/>
      <c r="B23" s="177">
        <v>6239</v>
      </c>
      <c r="C23" s="177" t="s">
        <v>381</v>
      </c>
      <c r="D23" s="177" t="s">
        <v>2003</v>
      </c>
    </row>
    <row r="24" spans="1:4" x14ac:dyDescent="0.25">
      <c r="A24" s="88"/>
      <c r="B24" s="177">
        <v>8444</v>
      </c>
      <c r="C24" s="177" t="s">
        <v>382</v>
      </c>
      <c r="D24" s="177" t="s">
        <v>2003</v>
      </c>
    </row>
    <row r="25" spans="1:4" x14ac:dyDescent="0.25">
      <c r="A25" s="88"/>
      <c r="B25" s="177">
        <v>12570</v>
      </c>
      <c r="C25" s="177" t="s">
        <v>383</v>
      </c>
      <c r="D25" s="177" t="s">
        <v>2003</v>
      </c>
    </row>
    <row r="26" spans="1:4" x14ac:dyDescent="0.25">
      <c r="A26" s="88"/>
      <c r="B26" s="177">
        <v>22717</v>
      </c>
      <c r="C26" s="177" t="s">
        <v>384</v>
      </c>
      <c r="D26" s="177" t="s">
        <v>2003</v>
      </c>
    </row>
    <row r="27" spans="1:4" x14ac:dyDescent="0.25">
      <c r="A27" s="88"/>
      <c r="B27" s="177">
        <v>5572</v>
      </c>
      <c r="C27" s="177" t="s">
        <v>385</v>
      </c>
      <c r="D27" s="177" t="s">
        <v>2003</v>
      </c>
    </row>
    <row r="28" spans="1:4" x14ac:dyDescent="0.25">
      <c r="A28" s="88"/>
      <c r="B28" s="177">
        <v>6336</v>
      </c>
      <c r="C28" s="177" t="s">
        <v>386</v>
      </c>
      <c r="D28" s="177" t="s">
        <v>2003</v>
      </c>
    </row>
    <row r="29" spans="1:4" x14ac:dyDescent="0.25">
      <c r="A29" s="88"/>
      <c r="B29" s="177">
        <v>5980</v>
      </c>
      <c r="C29" s="177" t="s">
        <v>387</v>
      </c>
      <c r="D29" s="177" t="s">
        <v>2003</v>
      </c>
    </row>
    <row r="30" spans="1:4" x14ac:dyDescent="0.25">
      <c r="A30" s="88"/>
      <c r="B30" s="177">
        <v>6648</v>
      </c>
      <c r="C30" s="177" t="s">
        <v>388</v>
      </c>
      <c r="D30" s="177" t="s">
        <v>2003</v>
      </c>
    </row>
    <row r="31" spans="1:4" x14ac:dyDescent="0.25">
      <c r="A31" s="88"/>
      <c r="B31" s="177">
        <v>6045</v>
      </c>
      <c r="C31" s="177" t="s">
        <v>389</v>
      </c>
      <c r="D31" s="177" t="s">
        <v>2003</v>
      </c>
    </row>
    <row r="32" spans="1:4" x14ac:dyDescent="0.25">
      <c r="A32" s="88"/>
      <c r="B32" s="177">
        <v>4471</v>
      </c>
      <c r="C32" s="177" t="s">
        <v>390</v>
      </c>
      <c r="D32" s="177" t="s">
        <v>2003</v>
      </c>
    </row>
    <row r="33" spans="1:4" x14ac:dyDescent="0.25">
      <c r="A33" s="88"/>
      <c r="B33" s="177">
        <v>11784</v>
      </c>
      <c r="C33" s="177" t="s">
        <v>733</v>
      </c>
      <c r="D33" s="177" t="s">
        <v>2003</v>
      </c>
    </row>
    <row r="34" spans="1:4" x14ac:dyDescent="0.25">
      <c r="A34" s="88"/>
      <c r="B34" s="177">
        <v>12688</v>
      </c>
      <c r="C34" s="177" t="s">
        <v>391</v>
      </c>
      <c r="D34" s="177" t="s">
        <v>2003</v>
      </c>
    </row>
    <row r="35" spans="1:4" x14ac:dyDescent="0.25">
      <c r="A35" s="88"/>
      <c r="B35" s="177">
        <v>12570</v>
      </c>
      <c r="C35" s="177" t="s">
        <v>392</v>
      </c>
      <c r="D35" s="177" t="s">
        <v>2003</v>
      </c>
    </row>
    <row r="36" spans="1:4" x14ac:dyDescent="0.25">
      <c r="A36" s="88"/>
      <c r="B36" s="177">
        <v>5715</v>
      </c>
      <c r="C36" s="177" t="s">
        <v>393</v>
      </c>
      <c r="D36" s="177" t="s">
        <v>2003</v>
      </c>
    </row>
    <row r="37" spans="1:4" x14ac:dyDescent="0.25">
      <c r="A37" s="88"/>
      <c r="B37" s="177">
        <v>5604</v>
      </c>
      <c r="C37" s="177" t="s">
        <v>395</v>
      </c>
      <c r="D37" s="177" t="s">
        <v>2003</v>
      </c>
    </row>
    <row r="38" spans="1:4" x14ac:dyDescent="0.25">
      <c r="A38" s="88"/>
      <c r="B38" s="177">
        <v>6766</v>
      </c>
      <c r="C38" s="177" t="s">
        <v>396</v>
      </c>
      <c r="D38" s="177" t="s">
        <v>2003</v>
      </c>
    </row>
    <row r="39" spans="1:4" x14ac:dyDescent="0.25">
      <c r="A39" s="88"/>
      <c r="B39" s="177">
        <v>5571</v>
      </c>
      <c r="C39" s="177" t="s">
        <v>1403</v>
      </c>
      <c r="D39" s="177" t="s">
        <v>2003</v>
      </c>
    </row>
    <row r="40" spans="1:4" x14ac:dyDescent="0.25">
      <c r="A40" s="88"/>
      <c r="B40" s="177">
        <v>5665</v>
      </c>
      <c r="C40" s="177" t="s">
        <v>1401</v>
      </c>
      <c r="D40" s="177" t="s">
        <v>2003</v>
      </c>
    </row>
    <row r="41" spans="1:4" x14ac:dyDescent="0.25">
      <c r="A41" s="88"/>
      <c r="B41" s="177">
        <v>6767</v>
      </c>
      <c r="C41" s="177" t="s">
        <v>1692</v>
      </c>
      <c r="D41" s="177" t="s">
        <v>2003</v>
      </c>
    </row>
    <row r="42" spans="1:4" x14ac:dyDescent="0.25">
      <c r="A42" s="88"/>
      <c r="B42" s="177">
        <v>5111</v>
      </c>
      <c r="C42" s="177" t="s">
        <v>1402</v>
      </c>
      <c r="D42" s="177" t="s">
        <v>2003</v>
      </c>
    </row>
    <row r="43" spans="1:4" x14ac:dyDescent="0.25">
      <c r="A43" s="88"/>
      <c r="B43" s="177">
        <v>311000</v>
      </c>
      <c r="C43" s="177" t="s">
        <v>376</v>
      </c>
      <c r="D43" s="177" t="s">
        <v>904</v>
      </c>
    </row>
    <row r="44" spans="1:4" x14ac:dyDescent="0.25">
      <c r="A44" s="88"/>
      <c r="B44" s="177">
        <v>75000</v>
      </c>
      <c r="C44" s="177" t="s">
        <v>732</v>
      </c>
      <c r="D44" s="177" t="s">
        <v>904</v>
      </c>
    </row>
    <row r="45" spans="1:4" x14ac:dyDescent="0.25">
      <c r="A45" s="88"/>
      <c r="B45" s="177">
        <v>65000</v>
      </c>
      <c r="C45" s="177" t="s">
        <v>2832</v>
      </c>
      <c r="D45" s="177" t="s">
        <v>904</v>
      </c>
    </row>
    <row r="46" spans="1:4" x14ac:dyDescent="0.25">
      <c r="A46" s="88"/>
      <c r="B46" s="177">
        <v>140000</v>
      </c>
      <c r="C46" s="177" t="s">
        <v>376</v>
      </c>
      <c r="D46" s="177" t="s">
        <v>904</v>
      </c>
    </row>
    <row r="47" spans="1:4" x14ac:dyDescent="0.25">
      <c r="A47" s="88"/>
      <c r="B47" s="177">
        <v>977029</v>
      </c>
      <c r="C47" s="177" t="s">
        <v>398</v>
      </c>
      <c r="D47" s="177" t="s">
        <v>412</v>
      </c>
    </row>
    <row r="48" spans="1:4" x14ac:dyDescent="0.25">
      <c r="A48" s="88"/>
      <c r="B48" s="177">
        <v>59872</v>
      </c>
      <c r="C48" s="177" t="s">
        <v>399</v>
      </c>
      <c r="D48" s="177" t="s">
        <v>412</v>
      </c>
    </row>
    <row r="49" spans="1:4" x14ac:dyDescent="0.25">
      <c r="A49" s="88"/>
      <c r="B49" s="177">
        <v>104142</v>
      </c>
      <c r="C49" s="177" t="s">
        <v>400</v>
      </c>
      <c r="D49" s="177" t="s">
        <v>412</v>
      </c>
    </row>
    <row r="50" spans="1:4" x14ac:dyDescent="0.25">
      <c r="A50" s="88"/>
      <c r="B50" s="177">
        <v>90061</v>
      </c>
      <c r="C50" s="177" t="s">
        <v>401</v>
      </c>
      <c r="D50" s="177" t="s">
        <v>412</v>
      </c>
    </row>
    <row r="51" spans="1:4" x14ac:dyDescent="0.25">
      <c r="A51" s="88"/>
      <c r="B51" s="177">
        <v>43158</v>
      </c>
      <c r="C51" s="177" t="s">
        <v>402</v>
      </c>
      <c r="D51" s="177" t="s">
        <v>412</v>
      </c>
    </row>
    <row r="52" spans="1:4" x14ac:dyDescent="0.25">
      <c r="A52" s="88"/>
      <c r="B52" s="177">
        <v>48787</v>
      </c>
      <c r="C52" s="177" t="s">
        <v>403</v>
      </c>
      <c r="D52" s="177" t="s">
        <v>412</v>
      </c>
    </row>
    <row r="53" spans="1:4" x14ac:dyDescent="0.25">
      <c r="A53" s="88"/>
      <c r="B53" s="177">
        <v>7863</v>
      </c>
      <c r="C53" s="177" t="s">
        <v>404</v>
      </c>
      <c r="D53" s="177" t="s">
        <v>412</v>
      </c>
    </row>
    <row r="54" spans="1:4" x14ac:dyDescent="0.25">
      <c r="A54" s="88"/>
      <c r="B54" s="177">
        <v>7529</v>
      </c>
      <c r="C54" s="177" t="s">
        <v>405</v>
      </c>
      <c r="D54" s="177" t="s">
        <v>412</v>
      </c>
    </row>
    <row r="55" spans="1:4" x14ac:dyDescent="0.25">
      <c r="A55" s="88"/>
      <c r="B55" s="177">
        <v>12923</v>
      </c>
      <c r="C55" s="177" t="s">
        <v>1260</v>
      </c>
      <c r="D55" s="177" t="s">
        <v>412</v>
      </c>
    </row>
    <row r="56" spans="1:4" x14ac:dyDescent="0.25">
      <c r="A56" s="88"/>
      <c r="B56" s="177">
        <v>7863</v>
      </c>
      <c r="C56" s="177" t="s">
        <v>1261</v>
      </c>
      <c r="D56" s="177" t="s">
        <v>412</v>
      </c>
    </row>
    <row r="57" spans="1:4" x14ac:dyDescent="0.25">
      <c r="A57" s="88"/>
      <c r="B57" s="177">
        <v>7474</v>
      </c>
      <c r="C57" s="177" t="s">
        <v>1400</v>
      </c>
      <c r="D57" s="177" t="s">
        <v>412</v>
      </c>
    </row>
    <row r="58" spans="1:4" x14ac:dyDescent="0.25">
      <c r="A58" s="88"/>
      <c r="B58" s="177">
        <v>9092</v>
      </c>
      <c r="C58" s="177" t="s">
        <v>1557</v>
      </c>
      <c r="D58" s="177" t="s">
        <v>412</v>
      </c>
    </row>
    <row r="59" spans="1:4" x14ac:dyDescent="0.25">
      <c r="A59" s="88"/>
      <c r="B59" s="177">
        <v>14073</v>
      </c>
      <c r="C59" s="177" t="s">
        <v>273</v>
      </c>
      <c r="D59" s="177" t="s">
        <v>412</v>
      </c>
    </row>
    <row r="60" spans="1:4" x14ac:dyDescent="0.25">
      <c r="A60" s="88"/>
      <c r="B60" s="177">
        <v>5342</v>
      </c>
      <c r="C60" s="177" t="s">
        <v>272</v>
      </c>
      <c r="D60" s="177" t="s">
        <v>412</v>
      </c>
    </row>
    <row r="61" spans="1:4" x14ac:dyDescent="0.25">
      <c r="A61" s="88"/>
      <c r="B61" s="177">
        <v>7863</v>
      </c>
      <c r="C61" s="177" t="s">
        <v>2388</v>
      </c>
      <c r="D61" s="177" t="s">
        <v>412</v>
      </c>
    </row>
    <row r="62" spans="1:4" x14ac:dyDescent="0.25">
      <c r="A62" s="88"/>
      <c r="B62" s="177">
        <v>12068</v>
      </c>
      <c r="C62" s="177" t="s">
        <v>1693</v>
      </c>
      <c r="D62" s="177" t="s">
        <v>412</v>
      </c>
    </row>
    <row r="63" spans="1:4" x14ac:dyDescent="0.25">
      <c r="A63" s="88"/>
      <c r="B63" s="177">
        <v>5869</v>
      </c>
      <c r="C63" s="177" t="s">
        <v>275</v>
      </c>
      <c r="D63" s="177" t="s">
        <v>412</v>
      </c>
    </row>
    <row r="64" spans="1:4" x14ac:dyDescent="0.25">
      <c r="A64" s="88"/>
      <c r="B64" s="177">
        <v>6083</v>
      </c>
      <c r="C64" s="177" t="s">
        <v>279</v>
      </c>
      <c r="D64" s="177" t="s">
        <v>412</v>
      </c>
    </row>
    <row r="65" spans="1:4" ht="34.5" x14ac:dyDescent="0.25">
      <c r="A65" s="87" t="s">
        <v>15</v>
      </c>
      <c r="B65" s="13">
        <f>SUM(B66:B66)</f>
        <v>0</v>
      </c>
      <c r="C65" s="31"/>
      <c r="D65" s="18"/>
    </row>
    <row r="66" spans="1:4" ht="23.25" x14ac:dyDescent="0.25">
      <c r="A66" s="88" t="s">
        <v>16</v>
      </c>
      <c r="B66" s="29"/>
      <c r="C66" s="31"/>
      <c r="D66" s="18"/>
    </row>
    <row r="67" spans="1:4" ht="135.75" x14ac:dyDescent="0.25">
      <c r="A67" s="87" t="s">
        <v>17</v>
      </c>
      <c r="B67" s="13">
        <f>SUM(B68:B68)</f>
        <v>0</v>
      </c>
      <c r="C67" s="31"/>
      <c r="D67" s="42"/>
    </row>
    <row r="68" spans="1:4" ht="90.75" x14ac:dyDescent="0.25">
      <c r="A68" s="88" t="s">
        <v>18</v>
      </c>
      <c r="B68" s="29"/>
      <c r="C68" s="14"/>
      <c r="D68" s="18"/>
    </row>
    <row r="69" spans="1:4" ht="90.75" x14ac:dyDescent="0.25">
      <c r="A69" s="87" t="s">
        <v>19</v>
      </c>
      <c r="B69" s="13">
        <f>SUM(B70:B70)</f>
        <v>0</v>
      </c>
      <c r="C69" s="14"/>
      <c r="D69" s="26"/>
    </row>
    <row r="70" spans="1:4" ht="79.5" x14ac:dyDescent="0.25">
      <c r="A70" s="88" t="s">
        <v>20</v>
      </c>
      <c r="B70" s="29"/>
      <c r="C70" s="18"/>
      <c r="D70" s="26"/>
    </row>
    <row r="71" spans="1:4" ht="34.5" x14ac:dyDescent="0.25">
      <c r="A71" s="87" t="s">
        <v>21</v>
      </c>
      <c r="B71" s="13">
        <f>SUM(B72:B72)</f>
        <v>0</v>
      </c>
      <c r="C71" s="18"/>
      <c r="D71" s="26"/>
    </row>
    <row r="72" spans="1:4" ht="24" thickBot="1" x14ac:dyDescent="0.3">
      <c r="A72" s="88" t="s">
        <v>22</v>
      </c>
      <c r="B72" s="29"/>
      <c r="C72" s="18"/>
      <c r="D72" s="26"/>
    </row>
    <row r="73" spans="1:4" ht="23.25" thickBot="1" x14ac:dyDescent="0.3">
      <c r="A73" s="39" t="s">
        <v>23</v>
      </c>
      <c r="B73" s="92">
        <f>+B11+B13+B15+B65+B67+B69+B71</f>
        <v>2222909</v>
      </c>
      <c r="C73" s="91"/>
      <c r="D73" s="26"/>
    </row>
    <row r="74" spans="1:4" x14ac:dyDescent="0.25">
      <c r="A74" s="2"/>
      <c r="B74" s="2"/>
      <c r="C74" s="2"/>
    </row>
    <row r="75" spans="1:4" x14ac:dyDescent="0.25">
      <c r="A75" s="6"/>
      <c r="B75" s="6"/>
      <c r="C75" s="41" t="s">
        <v>24</v>
      </c>
    </row>
    <row r="76" spans="1:4" x14ac:dyDescent="0.25">
      <c r="A76" s="6"/>
      <c r="B76" s="6"/>
      <c r="C7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362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36225" r:id="rId3"/>
      </mc:Fallback>
    </mc:AlternateContent>
  </oleObjects>
</worksheet>
</file>

<file path=xl/worksheets/sheet3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5F9B8-204A-495B-A729-0710A1FC3574}">
  <dimension ref="A1:H51"/>
  <sheetViews>
    <sheetView topLeftCell="A4" workbookViewId="0">
      <selection activeCell="F13" sqref="F13"/>
    </sheetView>
  </sheetViews>
  <sheetFormatPr defaultRowHeight="15" x14ac:dyDescent="0.25"/>
  <cols>
    <col min="2" max="2" width="10.85546875" customWidth="1"/>
    <col min="3" max="3" width="35.7109375" customWidth="1"/>
    <col min="4" max="4" width="31.57031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3516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SUM(B12:B30)</f>
        <v>1323283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607</v>
      </c>
      <c r="C13" s="179" t="s">
        <v>302</v>
      </c>
      <c r="D13" s="179" t="s">
        <v>313</v>
      </c>
    </row>
    <row r="14" spans="1:8" x14ac:dyDescent="0.25">
      <c r="A14" s="16"/>
      <c r="B14" s="64">
        <v>744259</v>
      </c>
      <c r="C14" s="179" t="s">
        <v>303</v>
      </c>
      <c r="D14" s="179" t="s">
        <v>314</v>
      </c>
    </row>
    <row r="15" spans="1:8" x14ac:dyDescent="0.25">
      <c r="A15" s="16"/>
      <c r="B15" s="64">
        <v>2585</v>
      </c>
      <c r="C15" s="179" t="s">
        <v>304</v>
      </c>
      <c r="D15" s="179" t="s">
        <v>315</v>
      </c>
      <c r="H15" s="20"/>
    </row>
    <row r="16" spans="1:8" x14ac:dyDescent="0.25">
      <c r="A16" s="16"/>
      <c r="B16" s="64">
        <v>28452</v>
      </c>
      <c r="C16" s="179" t="s">
        <v>305</v>
      </c>
      <c r="D16" s="179" t="s">
        <v>316</v>
      </c>
      <c r="H16" s="20"/>
    </row>
    <row r="17" spans="1:8" x14ac:dyDescent="0.25">
      <c r="A17" s="16"/>
      <c r="B17" s="64">
        <v>5268</v>
      </c>
      <c r="C17" s="179" t="s">
        <v>306</v>
      </c>
      <c r="D17" s="179" t="s">
        <v>317</v>
      </c>
      <c r="H17" s="20"/>
    </row>
    <row r="18" spans="1:8" x14ac:dyDescent="0.25">
      <c r="A18" s="16"/>
      <c r="B18" s="64">
        <v>800</v>
      </c>
      <c r="C18" s="179" t="s">
        <v>307</v>
      </c>
      <c r="D18" s="179" t="s">
        <v>318</v>
      </c>
      <c r="H18" s="20"/>
    </row>
    <row r="19" spans="1:8" x14ac:dyDescent="0.25">
      <c r="A19" s="16"/>
      <c r="B19" s="64">
        <v>1953</v>
      </c>
      <c r="C19" s="179" t="s">
        <v>308</v>
      </c>
      <c r="D19" s="179" t="s">
        <v>319</v>
      </c>
      <c r="H19" s="20"/>
    </row>
    <row r="20" spans="1:8" x14ac:dyDescent="0.25">
      <c r="A20" s="16"/>
      <c r="B20" s="64">
        <v>2100</v>
      </c>
      <c r="C20" s="179" t="s">
        <v>309</v>
      </c>
      <c r="D20" s="179" t="s">
        <v>319</v>
      </c>
      <c r="H20" s="20"/>
    </row>
    <row r="21" spans="1:8" x14ac:dyDescent="0.25">
      <c r="A21" s="16"/>
      <c r="B21" s="64">
        <v>883</v>
      </c>
      <c r="C21" s="179" t="s">
        <v>310</v>
      </c>
      <c r="D21" s="179" t="s">
        <v>320</v>
      </c>
      <c r="H21" s="24"/>
    </row>
    <row r="22" spans="1:8" x14ac:dyDescent="0.25">
      <c r="A22" s="16"/>
      <c r="B22" s="64">
        <v>1304</v>
      </c>
      <c r="C22" s="179" t="s">
        <v>310</v>
      </c>
      <c r="D22" s="179" t="s">
        <v>320</v>
      </c>
    </row>
    <row r="23" spans="1:8" x14ac:dyDescent="0.25">
      <c r="A23" s="16"/>
      <c r="B23" s="64">
        <v>1378</v>
      </c>
      <c r="C23" s="179" t="s">
        <v>310</v>
      </c>
      <c r="D23" s="179" t="s">
        <v>3517</v>
      </c>
    </row>
    <row r="24" spans="1:8" x14ac:dyDescent="0.25">
      <c r="A24" s="16"/>
      <c r="B24" s="64">
        <v>1063</v>
      </c>
      <c r="C24" s="179" t="s">
        <v>310</v>
      </c>
      <c r="D24" s="179" t="s">
        <v>320</v>
      </c>
    </row>
    <row r="25" spans="1:8" x14ac:dyDescent="0.25">
      <c r="A25" s="16"/>
      <c r="B25" s="64">
        <v>200</v>
      </c>
      <c r="C25" s="179" t="s">
        <v>311</v>
      </c>
      <c r="D25" s="179" t="s">
        <v>321</v>
      </c>
    </row>
    <row r="26" spans="1:8" x14ac:dyDescent="0.25">
      <c r="A26" s="16"/>
      <c r="B26" s="66">
        <v>50</v>
      </c>
      <c r="C26" s="179" t="s">
        <v>312</v>
      </c>
      <c r="D26" s="179" t="s">
        <v>321</v>
      </c>
    </row>
    <row r="27" spans="1:8" x14ac:dyDescent="0.25">
      <c r="A27" s="16"/>
      <c r="B27" s="68">
        <v>60</v>
      </c>
      <c r="C27" s="179" t="s">
        <v>312</v>
      </c>
      <c r="D27" s="179" t="s">
        <v>321</v>
      </c>
    </row>
    <row r="28" spans="1:8" x14ac:dyDescent="0.25">
      <c r="A28" s="16"/>
      <c r="B28" s="67">
        <v>323081</v>
      </c>
      <c r="C28" s="179" t="s">
        <v>304</v>
      </c>
      <c r="D28" s="179" t="s">
        <v>322</v>
      </c>
    </row>
    <row r="29" spans="1:8" x14ac:dyDescent="0.25">
      <c r="A29" s="16"/>
      <c r="B29" s="67">
        <v>126223</v>
      </c>
      <c r="C29" s="179" t="s">
        <v>304</v>
      </c>
      <c r="D29" s="179" t="s">
        <v>323</v>
      </c>
    </row>
    <row r="30" spans="1:8" x14ac:dyDescent="0.25">
      <c r="A30" s="16"/>
      <c r="B30" s="67">
        <v>83017</v>
      </c>
      <c r="C30" s="179" t="s">
        <v>304</v>
      </c>
      <c r="D30" s="179" t="s">
        <v>324</v>
      </c>
    </row>
    <row r="31" spans="1:8" ht="34.5" x14ac:dyDescent="0.25">
      <c r="A31" s="12" t="s">
        <v>11</v>
      </c>
      <c r="B31" s="13">
        <f>SUM(B32:B36)</f>
        <v>1504.1399999999999</v>
      </c>
      <c r="C31" s="14"/>
      <c r="D31" s="19"/>
    </row>
    <row r="32" spans="1:8" ht="23.25" x14ac:dyDescent="0.25">
      <c r="A32" s="16" t="s">
        <v>12</v>
      </c>
      <c r="B32" s="29"/>
      <c r="C32" s="27"/>
      <c r="D32" s="177"/>
    </row>
    <row r="33" spans="1:4" x14ac:dyDescent="0.25">
      <c r="A33" s="16"/>
      <c r="B33" s="177">
        <v>69</v>
      </c>
      <c r="C33" s="177" t="s">
        <v>505</v>
      </c>
      <c r="D33" s="177" t="s">
        <v>3518</v>
      </c>
    </row>
    <row r="34" spans="1:4" x14ac:dyDescent="0.25">
      <c r="A34" s="16"/>
      <c r="B34" s="177">
        <v>558.11</v>
      </c>
      <c r="C34" s="177" t="s">
        <v>2224</v>
      </c>
      <c r="D34" s="177" t="s">
        <v>3519</v>
      </c>
    </row>
    <row r="35" spans="1:4" x14ac:dyDescent="0.25">
      <c r="A35" s="16"/>
      <c r="B35" s="177">
        <v>610.47</v>
      </c>
      <c r="C35" s="177" t="s">
        <v>2224</v>
      </c>
      <c r="D35" s="177" t="s">
        <v>3520</v>
      </c>
    </row>
    <row r="36" spans="1:4" x14ac:dyDescent="0.25">
      <c r="A36" s="16"/>
      <c r="B36" s="177">
        <v>266.56</v>
      </c>
      <c r="C36" s="177" t="s">
        <v>2014</v>
      </c>
      <c r="D36" s="177" t="s">
        <v>3521</v>
      </c>
    </row>
    <row r="37" spans="1:4" ht="68.25" x14ac:dyDescent="0.25">
      <c r="A37" s="12" t="s">
        <v>13</v>
      </c>
      <c r="B37" s="13">
        <f>SUM(B38:B38)</f>
        <v>0</v>
      </c>
      <c r="C37" s="25"/>
      <c r="D37" s="21"/>
    </row>
    <row r="38" spans="1:4" ht="57" x14ac:dyDescent="0.25">
      <c r="A38" s="16" t="s">
        <v>14</v>
      </c>
      <c r="B38" s="29"/>
      <c r="C38" s="25"/>
      <c r="D38" s="21"/>
    </row>
    <row r="39" spans="1:4" ht="34.5" x14ac:dyDescent="0.25">
      <c r="A39" s="87" t="s">
        <v>15</v>
      </c>
      <c r="B39" s="13">
        <f>SUM(B40:B40)</f>
        <v>0</v>
      </c>
      <c r="C39" s="31"/>
      <c r="D39" s="18"/>
    </row>
    <row r="40" spans="1:4" ht="23.25" x14ac:dyDescent="0.25">
      <c r="A40" s="88" t="s">
        <v>16</v>
      </c>
      <c r="B40" s="29"/>
      <c r="C40" s="31"/>
      <c r="D40" s="18"/>
    </row>
    <row r="41" spans="1:4" ht="135.75" x14ac:dyDescent="0.25">
      <c r="A41" s="87" t="s">
        <v>17</v>
      </c>
      <c r="B41" s="13">
        <f>SUM(B42:B42)</f>
        <v>0</v>
      </c>
      <c r="C41" s="31"/>
      <c r="D41" s="42"/>
    </row>
    <row r="42" spans="1:4" ht="90.75" x14ac:dyDescent="0.25">
      <c r="A42" s="88" t="s">
        <v>18</v>
      </c>
      <c r="B42" s="29"/>
      <c r="C42" s="14"/>
      <c r="D42" s="18"/>
    </row>
    <row r="43" spans="1:4" ht="90.75" x14ac:dyDescent="0.25">
      <c r="A43" s="87" t="s">
        <v>19</v>
      </c>
      <c r="B43" s="13">
        <f>SUM(B44:B45)</f>
        <v>0</v>
      </c>
      <c r="C43" s="14"/>
      <c r="D43" s="26"/>
    </row>
    <row r="44" spans="1:4" ht="79.5" x14ac:dyDescent="0.25">
      <c r="A44" s="88" t="s">
        <v>20</v>
      </c>
      <c r="B44" s="29"/>
      <c r="C44" s="18"/>
      <c r="D44" s="26"/>
    </row>
    <row r="45" spans="1:4" x14ac:dyDescent="0.25">
      <c r="A45" s="88"/>
      <c r="B45" s="29"/>
      <c r="C45" s="18"/>
      <c r="D45" s="26"/>
    </row>
    <row r="46" spans="1:4" ht="34.5" x14ac:dyDescent="0.25">
      <c r="A46" s="87" t="s">
        <v>21</v>
      </c>
      <c r="B46" s="13">
        <f>SUM(B47:B47)</f>
        <v>0</v>
      </c>
      <c r="C46" s="18"/>
      <c r="D46" s="26"/>
    </row>
    <row r="47" spans="1:4" ht="24" thickBot="1" x14ac:dyDescent="0.3">
      <c r="A47" s="88" t="s">
        <v>22</v>
      </c>
      <c r="B47" s="29"/>
      <c r="C47" s="18"/>
      <c r="D47" s="26"/>
    </row>
    <row r="48" spans="1:4" ht="23.25" thickBot="1" x14ac:dyDescent="0.3">
      <c r="A48" s="39" t="s">
        <v>23</v>
      </c>
      <c r="B48" s="92">
        <f>+B11+B31+B37+B39+B41+B43+B46</f>
        <v>1324787.1399999999</v>
      </c>
      <c r="C48" s="91"/>
      <c r="D48" s="26"/>
    </row>
    <row r="49" spans="1:3" x14ac:dyDescent="0.25">
      <c r="A49" s="2"/>
      <c r="B49" s="2"/>
      <c r="C49" s="2"/>
    </row>
    <row r="50" spans="1:3" x14ac:dyDescent="0.25">
      <c r="A50" s="6"/>
      <c r="B50" s="6"/>
      <c r="C50" s="41" t="s">
        <v>24</v>
      </c>
    </row>
    <row r="51" spans="1:3" x14ac:dyDescent="0.25">
      <c r="A51" s="6"/>
      <c r="B51" s="6"/>
      <c r="C5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372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37249" r:id="rId3"/>
      </mc:Fallback>
    </mc:AlternateContent>
  </oleObjects>
</worksheet>
</file>

<file path=xl/worksheets/sheet3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83F1F-737D-4A61-80CD-46EB384C56DF}">
  <dimension ref="A1:D37"/>
  <sheetViews>
    <sheetView topLeftCell="A7" workbookViewId="0">
      <selection activeCell="G14" sqref="G14"/>
    </sheetView>
  </sheetViews>
  <sheetFormatPr defaultRowHeight="15" x14ac:dyDescent="0.25"/>
  <cols>
    <col min="2" max="2" width="10.85546875" customWidth="1"/>
    <col min="3" max="3" width="35.7109375" customWidth="1"/>
    <col min="4" max="4" width="28.7109375" customWidth="1"/>
  </cols>
  <sheetData>
    <row r="1" spans="1:4" ht="15.75" x14ac:dyDescent="0.25">
      <c r="A1">
        <v>6</v>
      </c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3522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SUM(B14:B22)</f>
        <v>78775.899999999994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12639</v>
      </c>
      <c r="C15" s="177" t="s">
        <v>744</v>
      </c>
      <c r="D15" s="177" t="s">
        <v>2973</v>
      </c>
    </row>
    <row r="16" spans="1:4" x14ac:dyDescent="0.25">
      <c r="A16" s="16"/>
      <c r="B16" s="177">
        <v>16736.28</v>
      </c>
      <c r="C16" s="177" t="s">
        <v>2419</v>
      </c>
      <c r="D16" s="177" t="s">
        <v>3523</v>
      </c>
    </row>
    <row r="17" spans="1:4" x14ac:dyDescent="0.25">
      <c r="A17" s="16"/>
      <c r="B17" s="177">
        <v>38675</v>
      </c>
      <c r="C17" s="177" t="s">
        <v>542</v>
      </c>
      <c r="D17" s="177" t="s">
        <v>3524</v>
      </c>
    </row>
    <row r="18" spans="1:4" x14ac:dyDescent="0.25">
      <c r="A18" s="16"/>
      <c r="B18" s="177">
        <v>8041.67</v>
      </c>
      <c r="C18" s="177" t="s">
        <v>243</v>
      </c>
      <c r="D18" s="177" t="s">
        <v>3526</v>
      </c>
    </row>
    <row r="19" spans="1:4" x14ac:dyDescent="0.25">
      <c r="A19" s="16"/>
      <c r="B19" s="177">
        <v>1832.6</v>
      </c>
      <c r="C19" s="177" t="s">
        <v>3525</v>
      </c>
      <c r="D19" s="177" t="s">
        <v>3527</v>
      </c>
    </row>
    <row r="20" spans="1:4" x14ac:dyDescent="0.25">
      <c r="A20" s="16"/>
      <c r="B20" s="177">
        <v>541.95000000000005</v>
      </c>
      <c r="C20" s="177" t="s">
        <v>234</v>
      </c>
      <c r="D20" s="177" t="s">
        <v>3528</v>
      </c>
    </row>
    <row r="21" spans="1:4" x14ac:dyDescent="0.25">
      <c r="A21" s="16"/>
      <c r="B21" s="177">
        <v>154.69999999999999</v>
      </c>
      <c r="C21" s="177" t="s">
        <v>701</v>
      </c>
      <c r="D21" s="177" t="s">
        <v>3529</v>
      </c>
    </row>
    <row r="22" spans="1:4" x14ac:dyDescent="0.25">
      <c r="A22" s="16"/>
      <c r="B22" s="177">
        <v>154.69999999999999</v>
      </c>
      <c r="C22" s="177" t="s">
        <v>701</v>
      </c>
      <c r="D22" s="177" t="s">
        <v>3530</v>
      </c>
    </row>
    <row r="23" spans="1:4" ht="68.25" x14ac:dyDescent="0.25">
      <c r="A23" s="12" t="s">
        <v>13</v>
      </c>
      <c r="B23" s="13">
        <f>SUM(B24:B25)</f>
        <v>26.55</v>
      </c>
      <c r="C23" s="25"/>
      <c r="D23" s="21"/>
    </row>
    <row r="24" spans="1:4" ht="57" x14ac:dyDescent="0.25">
      <c r="A24" s="16" t="s">
        <v>14</v>
      </c>
      <c r="B24" s="29"/>
      <c r="C24" s="25"/>
      <c r="D24" s="21"/>
    </row>
    <row r="25" spans="1:4" x14ac:dyDescent="0.25">
      <c r="A25" s="88"/>
      <c r="B25" s="177">
        <v>26.55</v>
      </c>
      <c r="C25" s="177" t="s">
        <v>212</v>
      </c>
      <c r="D25" s="177" t="s">
        <v>39</v>
      </c>
    </row>
    <row r="26" spans="1:4" ht="34.5" x14ac:dyDescent="0.25">
      <c r="A26" s="87" t="s">
        <v>15</v>
      </c>
      <c r="B26" s="13">
        <f>SUM(B27:B27)</f>
        <v>0</v>
      </c>
      <c r="C26" s="31"/>
      <c r="D26" s="18"/>
    </row>
    <row r="27" spans="1:4" ht="23.25" x14ac:dyDescent="0.25">
      <c r="A27" s="88" t="s">
        <v>16</v>
      </c>
      <c r="B27" s="29"/>
      <c r="C27" s="31"/>
      <c r="D27" s="18"/>
    </row>
    <row r="28" spans="1:4" ht="135.75" x14ac:dyDescent="0.25">
      <c r="A28" s="87" t="s">
        <v>17</v>
      </c>
      <c r="B28" s="13">
        <f>SUM(B29:B29)</f>
        <v>0</v>
      </c>
      <c r="C28" s="31"/>
      <c r="D28" s="42"/>
    </row>
    <row r="29" spans="1:4" ht="90.75" x14ac:dyDescent="0.25">
      <c r="A29" s="88" t="s">
        <v>18</v>
      </c>
      <c r="B29" s="29"/>
      <c r="C29" s="14"/>
      <c r="D29" s="18"/>
    </row>
    <row r="30" spans="1:4" ht="90.75" x14ac:dyDescent="0.25">
      <c r="A30" s="87" t="s">
        <v>19</v>
      </c>
      <c r="B30" s="13">
        <f>SUM(B31:B31)</f>
        <v>0</v>
      </c>
      <c r="C30" s="14"/>
      <c r="D30" s="26"/>
    </row>
    <row r="31" spans="1:4" ht="79.5" x14ac:dyDescent="0.25">
      <c r="A31" s="88" t="s">
        <v>20</v>
      </c>
      <c r="B31" s="29"/>
      <c r="C31" s="18"/>
      <c r="D31" s="26"/>
    </row>
    <row r="32" spans="1:4" ht="34.5" x14ac:dyDescent="0.25">
      <c r="A32" s="87" t="s">
        <v>21</v>
      </c>
      <c r="B32" s="13">
        <f>SUM(B33:B33)</f>
        <v>0</v>
      </c>
      <c r="C32" s="18"/>
      <c r="D32" s="26"/>
    </row>
    <row r="33" spans="1:4" ht="24" thickBot="1" x14ac:dyDescent="0.3">
      <c r="A33" s="88" t="s">
        <v>22</v>
      </c>
      <c r="B33" s="29"/>
      <c r="C33" s="18"/>
      <c r="D33" s="26"/>
    </row>
    <row r="34" spans="1:4" ht="23.25" thickBot="1" x14ac:dyDescent="0.3">
      <c r="A34" s="39" t="s">
        <v>23</v>
      </c>
      <c r="B34" s="92">
        <f>+B11+B13+B23+B26+B28+B30+B32</f>
        <v>78802.45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 t="s">
        <v>24</v>
      </c>
    </row>
    <row r="37" spans="1:4" x14ac:dyDescent="0.25">
      <c r="A37" s="6"/>
      <c r="B37" s="6"/>
      <c r="C3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382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38273" r:id="rId3"/>
      </mc:Fallback>
    </mc:AlternateContent>
  </oleObjects>
</worksheet>
</file>

<file path=xl/worksheets/sheet3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81498-A292-4C33-B2F5-78BD7540EA4F}">
  <dimension ref="A1:D29"/>
  <sheetViews>
    <sheetView topLeftCell="A16" workbookViewId="0">
      <selection activeCell="F15" sqref="F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3531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SUM(B14:B14)</f>
        <v>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ht="68.25" x14ac:dyDescent="0.25">
      <c r="A15" s="12" t="s">
        <v>13</v>
      </c>
      <c r="B15" s="13">
        <f>SUM(B16:B17)</f>
        <v>2782000</v>
      </c>
      <c r="C15" s="25"/>
      <c r="D15" s="21"/>
    </row>
    <row r="16" spans="1:4" ht="57" x14ac:dyDescent="0.25">
      <c r="A16" s="16" t="s">
        <v>14</v>
      </c>
      <c r="B16" s="29"/>
      <c r="C16" s="25"/>
      <c r="D16" s="21"/>
    </row>
    <row r="17" spans="1:4" x14ac:dyDescent="0.25">
      <c r="A17" s="88"/>
      <c r="B17" s="177">
        <v>2782000</v>
      </c>
      <c r="C17" s="177" t="s">
        <v>1068</v>
      </c>
      <c r="D17" s="177" t="s">
        <v>3532</v>
      </c>
    </row>
    <row r="18" spans="1:4" ht="34.5" x14ac:dyDescent="0.25">
      <c r="A18" s="87" t="s">
        <v>15</v>
      </c>
      <c r="B18" s="13">
        <f>SUM(B19:B19)</f>
        <v>0</v>
      </c>
      <c r="C18" s="31"/>
      <c r="D18" s="18"/>
    </row>
    <row r="19" spans="1:4" ht="23.25" x14ac:dyDescent="0.25">
      <c r="A19" s="88" t="s">
        <v>16</v>
      </c>
      <c r="B19" s="29"/>
      <c r="C19" s="31"/>
      <c r="D19" s="18"/>
    </row>
    <row r="20" spans="1:4" ht="135.75" x14ac:dyDescent="0.25">
      <c r="A20" s="87" t="s">
        <v>17</v>
      </c>
      <c r="B20" s="13">
        <f>SUM(B21:B21)</f>
        <v>0</v>
      </c>
      <c r="C20" s="31"/>
      <c r="D20" s="42"/>
    </row>
    <row r="21" spans="1:4" ht="90.75" x14ac:dyDescent="0.25">
      <c r="A21" s="88" t="s">
        <v>18</v>
      </c>
      <c r="B21" s="29"/>
      <c r="C21" s="14"/>
      <c r="D21" s="18"/>
    </row>
    <row r="22" spans="1:4" ht="90.75" x14ac:dyDescent="0.25">
      <c r="A22" s="87" t="s">
        <v>19</v>
      </c>
      <c r="B22" s="13">
        <f>SUM(B23:B23)</f>
        <v>0</v>
      </c>
      <c r="C22" s="14"/>
      <c r="D22" s="26"/>
    </row>
    <row r="23" spans="1:4" ht="79.5" x14ac:dyDescent="0.25">
      <c r="A23" s="88" t="s">
        <v>20</v>
      </c>
      <c r="B23" s="29"/>
      <c r="C23" s="18"/>
      <c r="D23" s="26"/>
    </row>
    <row r="24" spans="1:4" ht="34.5" x14ac:dyDescent="0.25">
      <c r="A24" s="87" t="s">
        <v>21</v>
      </c>
      <c r="B24" s="13">
        <f>SUM(B25:B25)</f>
        <v>0</v>
      </c>
      <c r="C24" s="18"/>
      <c r="D24" s="26"/>
    </row>
    <row r="25" spans="1:4" ht="24" thickBot="1" x14ac:dyDescent="0.3">
      <c r="A25" s="88" t="s">
        <v>22</v>
      </c>
      <c r="B25" s="29"/>
      <c r="C25" s="18"/>
      <c r="D25" s="26"/>
    </row>
    <row r="26" spans="1:4" ht="23.25" thickBot="1" x14ac:dyDescent="0.3">
      <c r="A26" s="39" t="s">
        <v>23</v>
      </c>
      <c r="B26" s="92">
        <f>+B11+B13+B15+B18+B20+B22+B24</f>
        <v>2782000</v>
      </c>
      <c r="C26" s="91"/>
      <c r="D26" s="26"/>
    </row>
    <row r="27" spans="1:4" x14ac:dyDescent="0.25">
      <c r="A27" s="2"/>
      <c r="B27" s="2"/>
      <c r="C27" s="2"/>
    </row>
    <row r="28" spans="1:4" x14ac:dyDescent="0.25">
      <c r="A28" s="6"/>
      <c r="B28" s="6"/>
      <c r="C28" s="41" t="s">
        <v>24</v>
      </c>
    </row>
    <row r="29" spans="1:4" x14ac:dyDescent="0.25">
      <c r="A29" s="6"/>
      <c r="B29" s="6"/>
      <c r="C2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392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39297" r:id="rId3"/>
      </mc:Fallback>
    </mc:AlternateContent>
  </oleObjects>
</worksheet>
</file>

<file path=xl/worksheets/sheet3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A3C0-33D7-4B1B-BCF2-FEF342495ED7}">
  <dimension ref="A1:D40"/>
  <sheetViews>
    <sheetView topLeftCell="A19" workbookViewId="0">
      <selection activeCell="L30" sqref="L30"/>
    </sheetView>
  </sheetViews>
  <sheetFormatPr defaultRowHeight="15" x14ac:dyDescent="0.25"/>
  <cols>
    <col min="2" max="2" width="10.85546875" customWidth="1"/>
    <col min="3" max="3" width="35.7109375" customWidth="1"/>
    <col min="4" max="4" width="31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3533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SUM(B14:B25)</f>
        <v>13688.759999999998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127.45</v>
      </c>
      <c r="C15" s="177" t="s">
        <v>29</v>
      </c>
      <c r="D15" s="177" t="s">
        <v>3544</v>
      </c>
    </row>
    <row r="16" spans="1:4" x14ac:dyDescent="0.25">
      <c r="A16" s="16"/>
      <c r="B16" s="177">
        <v>1249.5</v>
      </c>
      <c r="C16" s="177" t="s">
        <v>501</v>
      </c>
      <c r="D16" s="177" t="s">
        <v>3545</v>
      </c>
    </row>
    <row r="17" spans="1:4" x14ac:dyDescent="0.25">
      <c r="A17" s="16"/>
      <c r="B17" s="177">
        <v>457.8</v>
      </c>
      <c r="C17" s="177" t="s">
        <v>1919</v>
      </c>
      <c r="D17" s="177" t="s">
        <v>3546</v>
      </c>
    </row>
    <row r="18" spans="1:4" x14ac:dyDescent="0.25">
      <c r="A18" s="16"/>
      <c r="B18" s="177">
        <v>2861.95</v>
      </c>
      <c r="C18" s="177" t="s">
        <v>254</v>
      </c>
      <c r="D18" s="177" t="s">
        <v>3547</v>
      </c>
    </row>
    <row r="19" spans="1:4" x14ac:dyDescent="0.25">
      <c r="A19" s="16"/>
      <c r="B19" s="177">
        <v>634</v>
      </c>
      <c r="C19" s="177" t="s">
        <v>3543</v>
      </c>
      <c r="D19" s="177" t="s">
        <v>3548</v>
      </c>
    </row>
    <row r="20" spans="1:4" x14ac:dyDescent="0.25">
      <c r="A20" s="16"/>
      <c r="B20" s="177">
        <v>1992.56</v>
      </c>
      <c r="C20" s="177" t="s">
        <v>3543</v>
      </c>
      <c r="D20" s="177" t="s">
        <v>3549</v>
      </c>
    </row>
    <row r="21" spans="1:4" x14ac:dyDescent="0.25">
      <c r="A21" s="16"/>
      <c r="B21" s="177">
        <v>517.65</v>
      </c>
      <c r="C21" s="177" t="s">
        <v>501</v>
      </c>
      <c r="D21" s="177" t="s">
        <v>3535</v>
      </c>
    </row>
    <row r="22" spans="1:4" x14ac:dyDescent="0.25">
      <c r="A22" s="16"/>
      <c r="B22" s="177">
        <v>2028</v>
      </c>
      <c r="C22" s="177" t="s">
        <v>532</v>
      </c>
      <c r="D22" s="177" t="s">
        <v>3537</v>
      </c>
    </row>
    <row r="23" spans="1:4" x14ac:dyDescent="0.25">
      <c r="A23" s="16"/>
      <c r="B23" s="177">
        <v>2490.67</v>
      </c>
      <c r="C23" s="177" t="s">
        <v>3536</v>
      </c>
      <c r="D23" s="177" t="s">
        <v>3538</v>
      </c>
    </row>
    <row r="24" spans="1:4" x14ac:dyDescent="0.25">
      <c r="A24" s="16"/>
      <c r="B24" s="177">
        <v>155.30000000000001</v>
      </c>
      <c r="C24" s="177" t="s">
        <v>234</v>
      </c>
      <c r="D24" s="177" t="s">
        <v>3539</v>
      </c>
    </row>
    <row r="25" spans="1:4" x14ac:dyDescent="0.25">
      <c r="A25" s="16"/>
      <c r="B25" s="177">
        <v>1173.8800000000001</v>
      </c>
      <c r="C25" s="177" t="s">
        <v>234</v>
      </c>
      <c r="D25" s="177" t="s">
        <v>3540</v>
      </c>
    </row>
    <row r="26" spans="1:4" ht="68.25" x14ac:dyDescent="0.25">
      <c r="A26" s="12" t="s">
        <v>13</v>
      </c>
      <c r="B26" s="13">
        <f>SUM(B27:B28)</f>
        <v>1003</v>
      </c>
      <c r="C26" s="25"/>
      <c r="D26" s="21"/>
    </row>
    <row r="27" spans="1:4" ht="57" x14ac:dyDescent="0.25">
      <c r="A27" s="16" t="s">
        <v>14</v>
      </c>
      <c r="B27" s="29"/>
      <c r="C27" s="25"/>
      <c r="D27" s="21"/>
    </row>
    <row r="28" spans="1:4" x14ac:dyDescent="0.25">
      <c r="A28" s="88"/>
      <c r="B28" s="177">
        <v>1003</v>
      </c>
      <c r="C28" s="177" t="s">
        <v>275</v>
      </c>
      <c r="D28" s="177" t="s">
        <v>3534</v>
      </c>
    </row>
    <row r="29" spans="1:4" ht="34.5" x14ac:dyDescent="0.25">
      <c r="A29" s="87" t="s">
        <v>15</v>
      </c>
      <c r="B29" s="13">
        <f>SUM(B30:B30)</f>
        <v>0</v>
      </c>
      <c r="C29" s="31"/>
      <c r="D29" s="18"/>
    </row>
    <row r="30" spans="1:4" ht="23.25" x14ac:dyDescent="0.25">
      <c r="A30" s="88" t="s">
        <v>16</v>
      </c>
      <c r="B30" s="29"/>
      <c r="C30" s="31"/>
      <c r="D30" s="18"/>
    </row>
    <row r="31" spans="1:4" ht="135.75" x14ac:dyDescent="0.25">
      <c r="A31" s="87" t="s">
        <v>17</v>
      </c>
      <c r="B31" s="13">
        <f>SUM(B32:B32)</f>
        <v>0</v>
      </c>
      <c r="C31" s="31"/>
      <c r="D31" s="42"/>
    </row>
    <row r="32" spans="1:4" ht="90.75" x14ac:dyDescent="0.25">
      <c r="A32" s="88" t="s">
        <v>18</v>
      </c>
      <c r="B32" s="29"/>
      <c r="C32" s="14"/>
      <c r="D32" s="18"/>
    </row>
    <row r="33" spans="1:4" ht="90.75" x14ac:dyDescent="0.25">
      <c r="A33" s="87" t="s">
        <v>19</v>
      </c>
      <c r="B33" s="13">
        <f>SUM(B34:B34)</f>
        <v>0</v>
      </c>
      <c r="C33" s="14"/>
      <c r="D33" s="26"/>
    </row>
    <row r="34" spans="1:4" ht="79.5" x14ac:dyDescent="0.25">
      <c r="A34" s="88" t="s">
        <v>20</v>
      </c>
      <c r="B34" s="29"/>
      <c r="C34" s="18"/>
      <c r="D34" s="26"/>
    </row>
    <row r="35" spans="1:4" ht="34.5" x14ac:dyDescent="0.25">
      <c r="A35" s="87" t="s">
        <v>21</v>
      </c>
      <c r="B35" s="13">
        <f>SUM(B36:B36)</f>
        <v>0</v>
      </c>
      <c r="C35" s="18"/>
      <c r="D35" s="26"/>
    </row>
    <row r="36" spans="1:4" ht="24" thickBot="1" x14ac:dyDescent="0.3">
      <c r="A36" s="88" t="s">
        <v>22</v>
      </c>
      <c r="B36" s="29"/>
      <c r="C36" s="18"/>
      <c r="D36" s="26"/>
    </row>
    <row r="37" spans="1:4" ht="23.25" thickBot="1" x14ac:dyDescent="0.3">
      <c r="A37" s="39" t="s">
        <v>23</v>
      </c>
      <c r="B37" s="92">
        <f>+B11+B13+B26+B29+B31+B33+B35</f>
        <v>14691.759999999998</v>
      </c>
      <c r="C37" s="91"/>
      <c r="D37" s="26"/>
    </row>
    <row r="38" spans="1:4" x14ac:dyDescent="0.25">
      <c r="A38" s="2"/>
      <c r="B38" s="2"/>
      <c r="C38" s="2"/>
    </row>
    <row r="39" spans="1:4" x14ac:dyDescent="0.25">
      <c r="A39" s="6"/>
      <c r="B39" s="6"/>
      <c r="C39" s="41" t="s">
        <v>24</v>
      </c>
    </row>
    <row r="40" spans="1:4" x14ac:dyDescent="0.25">
      <c r="A40" s="6"/>
      <c r="B40" s="6"/>
      <c r="C4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403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40321" r:id="rId3"/>
      </mc:Fallback>
    </mc:AlternateContent>
  </oleObjects>
</worksheet>
</file>

<file path=xl/worksheets/sheet3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DFD-5AA0-4321-B028-34F0EB00900B}">
  <dimension ref="A1:D47"/>
  <sheetViews>
    <sheetView topLeftCell="A2" workbookViewId="0">
      <selection activeCell="K35" sqref="K35"/>
    </sheetView>
  </sheetViews>
  <sheetFormatPr defaultRowHeight="15" x14ac:dyDescent="0.25"/>
  <cols>
    <col min="2" max="2" width="10.85546875" customWidth="1"/>
    <col min="3" max="3" width="35.7109375" customWidth="1"/>
    <col min="4" max="4" width="34.28515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3541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SUM(B14:B21)</f>
        <v>15433.580000000002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637.6</v>
      </c>
      <c r="C15" s="177" t="s">
        <v>73</v>
      </c>
      <c r="D15" s="177" t="s">
        <v>3554</v>
      </c>
    </row>
    <row r="16" spans="1:4" x14ac:dyDescent="0.25">
      <c r="A16" s="16"/>
      <c r="B16" s="177">
        <v>29.99</v>
      </c>
      <c r="C16" s="177" t="s">
        <v>73</v>
      </c>
      <c r="D16" s="177" t="s">
        <v>3555</v>
      </c>
    </row>
    <row r="17" spans="1:4" x14ac:dyDescent="0.25">
      <c r="A17" s="16"/>
      <c r="B17" s="177">
        <v>9995.0400000000009</v>
      </c>
      <c r="C17" s="177" t="s">
        <v>3556</v>
      </c>
      <c r="D17" s="177" t="s">
        <v>3557</v>
      </c>
    </row>
    <row r="18" spans="1:4" x14ac:dyDescent="0.25">
      <c r="A18" s="16"/>
      <c r="B18" s="177">
        <v>1523.2</v>
      </c>
      <c r="C18" s="177" t="s">
        <v>501</v>
      </c>
      <c r="D18" s="177" t="s">
        <v>3558</v>
      </c>
    </row>
    <row r="19" spans="1:4" x14ac:dyDescent="0.25">
      <c r="A19" s="16"/>
      <c r="B19" s="177">
        <v>2316.9299999999998</v>
      </c>
      <c r="C19" s="177" t="s">
        <v>501</v>
      </c>
      <c r="D19" s="177" t="s">
        <v>3559</v>
      </c>
    </row>
    <row r="20" spans="1:4" x14ac:dyDescent="0.25">
      <c r="A20" s="16"/>
      <c r="B20" s="177">
        <v>922.25</v>
      </c>
      <c r="C20" s="177" t="s">
        <v>3560</v>
      </c>
      <c r="D20" s="177" t="s">
        <v>3561</v>
      </c>
    </row>
    <row r="21" spans="1:4" x14ac:dyDescent="0.25">
      <c r="A21" s="16"/>
      <c r="B21" s="177">
        <v>8.57</v>
      </c>
      <c r="C21" s="177" t="s">
        <v>254</v>
      </c>
      <c r="D21" s="177" t="s">
        <v>3562</v>
      </c>
    </row>
    <row r="22" spans="1:4" ht="68.25" x14ac:dyDescent="0.25">
      <c r="A22" s="12" t="s">
        <v>13</v>
      </c>
      <c r="B22" s="13">
        <f>SUM(B23:B35)</f>
        <v>1236847</v>
      </c>
      <c r="C22" s="25"/>
      <c r="D22" s="21"/>
    </row>
    <row r="23" spans="1:4" ht="57" x14ac:dyDescent="0.25">
      <c r="A23" s="16" t="s">
        <v>14</v>
      </c>
      <c r="B23" s="29"/>
      <c r="C23" s="25"/>
      <c r="D23" s="21"/>
    </row>
    <row r="24" spans="1:4" x14ac:dyDescent="0.25">
      <c r="A24" s="88"/>
      <c r="B24" s="177">
        <v>92080</v>
      </c>
      <c r="C24" s="177" t="s">
        <v>368</v>
      </c>
      <c r="D24" s="177" t="s">
        <v>3542</v>
      </c>
    </row>
    <row r="25" spans="1:4" x14ac:dyDescent="0.25">
      <c r="A25" s="88"/>
      <c r="B25" s="177">
        <v>531000</v>
      </c>
      <c r="C25" s="177" t="s">
        <v>372</v>
      </c>
      <c r="D25" s="177" t="s">
        <v>3550</v>
      </c>
    </row>
    <row r="26" spans="1:4" x14ac:dyDescent="0.25">
      <c r="A26" s="88"/>
      <c r="B26" s="177">
        <v>72260</v>
      </c>
      <c r="C26" s="177" t="s">
        <v>372</v>
      </c>
      <c r="D26" s="177" t="s">
        <v>3551</v>
      </c>
    </row>
    <row r="27" spans="1:4" x14ac:dyDescent="0.25">
      <c r="A27" s="88"/>
      <c r="B27" s="177">
        <v>30847</v>
      </c>
      <c r="C27" s="177" t="s">
        <v>372</v>
      </c>
      <c r="D27" s="177" t="s">
        <v>1485</v>
      </c>
    </row>
    <row r="28" spans="1:4" x14ac:dyDescent="0.25">
      <c r="A28" s="88"/>
      <c r="B28" s="177">
        <v>1112</v>
      </c>
      <c r="C28" s="177" t="s">
        <v>212</v>
      </c>
      <c r="D28" s="177" t="s">
        <v>1485</v>
      </c>
    </row>
    <row r="29" spans="1:4" x14ac:dyDescent="0.25">
      <c r="A29" s="88"/>
      <c r="B29" s="177">
        <v>577</v>
      </c>
      <c r="C29" s="177" t="s">
        <v>211</v>
      </c>
      <c r="D29" s="177" t="s">
        <v>1485</v>
      </c>
    </row>
    <row r="30" spans="1:4" x14ac:dyDescent="0.25">
      <c r="A30" s="88"/>
      <c r="B30" s="177">
        <v>5175</v>
      </c>
      <c r="C30" s="177" t="s">
        <v>674</v>
      </c>
      <c r="D30" s="177" t="s">
        <v>1485</v>
      </c>
    </row>
    <row r="31" spans="1:4" x14ac:dyDescent="0.25">
      <c r="A31" s="88"/>
      <c r="B31" s="177">
        <v>366913</v>
      </c>
      <c r="C31" s="177" t="s">
        <v>372</v>
      </c>
      <c r="D31" s="177" t="s">
        <v>1486</v>
      </c>
    </row>
    <row r="32" spans="1:4" x14ac:dyDescent="0.25">
      <c r="A32" s="88"/>
      <c r="B32" s="177">
        <v>18</v>
      </c>
      <c r="C32" s="177" t="s">
        <v>372</v>
      </c>
      <c r="D32" s="177" t="s">
        <v>1670</v>
      </c>
    </row>
    <row r="33" spans="1:4" x14ac:dyDescent="0.25">
      <c r="A33" s="88"/>
      <c r="B33" s="177">
        <v>2082</v>
      </c>
      <c r="C33" s="177" t="s">
        <v>674</v>
      </c>
      <c r="D33" s="177" t="s">
        <v>1670</v>
      </c>
    </row>
    <row r="34" spans="1:4" x14ac:dyDescent="0.25">
      <c r="A34" s="88"/>
      <c r="B34" s="177">
        <v>53518</v>
      </c>
      <c r="C34" s="177" t="s">
        <v>372</v>
      </c>
      <c r="D34" s="177" t="s">
        <v>3552</v>
      </c>
    </row>
    <row r="35" spans="1:4" x14ac:dyDescent="0.25">
      <c r="A35" s="88"/>
      <c r="B35" s="177">
        <v>81265</v>
      </c>
      <c r="C35" s="177" t="s">
        <v>372</v>
      </c>
      <c r="D35" s="177" t="s">
        <v>3553</v>
      </c>
    </row>
    <row r="36" spans="1:4" ht="34.5" x14ac:dyDescent="0.25">
      <c r="A36" s="87" t="s">
        <v>15</v>
      </c>
      <c r="B36" s="13">
        <f>SUM(B37:B37)</f>
        <v>0</v>
      </c>
      <c r="C36" s="31"/>
      <c r="D36" s="18"/>
    </row>
    <row r="37" spans="1:4" ht="23.25" x14ac:dyDescent="0.25">
      <c r="A37" s="88" t="s">
        <v>16</v>
      </c>
      <c r="B37" s="29"/>
      <c r="C37" s="31"/>
      <c r="D37" s="18"/>
    </row>
    <row r="38" spans="1:4" ht="135.75" x14ac:dyDescent="0.25">
      <c r="A38" s="87" t="s">
        <v>17</v>
      </c>
      <c r="B38" s="13">
        <f>SUM(B39:B39)</f>
        <v>0</v>
      </c>
      <c r="C38" s="31"/>
      <c r="D38" s="42"/>
    </row>
    <row r="39" spans="1:4" ht="90.75" x14ac:dyDescent="0.25">
      <c r="A39" s="88" t="s">
        <v>18</v>
      </c>
      <c r="B39" s="29"/>
      <c r="C39" s="14"/>
      <c r="D39" s="18"/>
    </row>
    <row r="40" spans="1:4" ht="90.75" x14ac:dyDescent="0.25">
      <c r="A40" s="87" t="s">
        <v>19</v>
      </c>
      <c r="B40" s="13">
        <f>SUM(B41:B41)</f>
        <v>0</v>
      </c>
      <c r="C40" s="14"/>
      <c r="D40" s="26"/>
    </row>
    <row r="41" spans="1:4" ht="79.5" x14ac:dyDescent="0.25">
      <c r="A41" s="88" t="s">
        <v>20</v>
      </c>
      <c r="B41" s="29"/>
      <c r="C41" s="18"/>
      <c r="D41" s="26"/>
    </row>
    <row r="42" spans="1:4" ht="34.5" x14ac:dyDescent="0.25">
      <c r="A42" s="87" t="s">
        <v>21</v>
      </c>
      <c r="B42" s="13">
        <f>SUM(B43:B43)</f>
        <v>0</v>
      </c>
      <c r="C42" s="18"/>
      <c r="D42" s="26"/>
    </row>
    <row r="43" spans="1:4" ht="24" thickBot="1" x14ac:dyDescent="0.3">
      <c r="A43" s="88" t="s">
        <v>22</v>
      </c>
      <c r="B43" s="29"/>
      <c r="C43" s="18"/>
      <c r="D43" s="26"/>
    </row>
    <row r="44" spans="1:4" ht="23.25" thickBot="1" x14ac:dyDescent="0.3">
      <c r="A44" s="39" t="s">
        <v>23</v>
      </c>
      <c r="B44" s="92">
        <f>+B11+B13+B22+B36+B38+B40+B42</f>
        <v>1252280.58</v>
      </c>
      <c r="C44" s="91"/>
      <c r="D44" s="26"/>
    </row>
    <row r="45" spans="1:4" x14ac:dyDescent="0.25">
      <c r="A45" s="2"/>
      <c r="B45" s="2"/>
      <c r="C45" s="2"/>
    </row>
    <row r="46" spans="1:4" x14ac:dyDescent="0.25">
      <c r="A46" s="6"/>
      <c r="B46" s="6"/>
      <c r="C46" s="41" t="s">
        <v>24</v>
      </c>
    </row>
    <row r="47" spans="1:4" x14ac:dyDescent="0.25">
      <c r="A47" s="6"/>
      <c r="B47" s="6"/>
      <c r="C4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413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41345" r:id="rId3"/>
      </mc:Fallback>
    </mc:AlternateContent>
  </oleObjects>
</worksheet>
</file>

<file path=xl/worksheets/sheet3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A0C56-76EF-4650-9E7F-FEB0A9453FC5}">
  <dimension ref="A1:D29"/>
  <sheetViews>
    <sheetView topLeftCell="A22" workbookViewId="0">
      <selection activeCell="A24" sqref="A24:XFD24"/>
    </sheetView>
  </sheetViews>
  <sheetFormatPr defaultRowHeight="15" x14ac:dyDescent="0.25"/>
  <cols>
    <col min="2" max="2" width="10.85546875" customWidth="1"/>
    <col min="3" max="3" width="35.7109375" customWidth="1"/>
    <col min="4" max="4" width="30.140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3563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SUM(B14:B15)</f>
        <v>930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8">
        <v>930</v>
      </c>
      <c r="C15" s="177" t="s">
        <v>3564</v>
      </c>
      <c r="D15" s="177" t="s">
        <v>522</v>
      </c>
    </row>
    <row r="16" spans="1:4" ht="68.25" x14ac:dyDescent="0.25">
      <c r="A16" s="12" t="s">
        <v>13</v>
      </c>
      <c r="B16" s="13">
        <f>SUM(B17:B17)</f>
        <v>0</v>
      </c>
      <c r="C16" s="25"/>
      <c r="D16" s="21"/>
    </row>
    <row r="17" spans="1:4" ht="57" x14ac:dyDescent="0.25">
      <c r="A17" s="16" t="s">
        <v>14</v>
      </c>
      <c r="B17" s="29"/>
      <c r="C17" s="25"/>
      <c r="D17" s="21"/>
    </row>
    <row r="18" spans="1:4" ht="34.5" x14ac:dyDescent="0.25">
      <c r="A18" s="87" t="s">
        <v>15</v>
      </c>
      <c r="B18" s="13">
        <f>SUM(B19:B19)</f>
        <v>0</v>
      </c>
      <c r="C18" s="31"/>
      <c r="D18" s="18"/>
    </row>
    <row r="19" spans="1:4" ht="23.25" x14ac:dyDescent="0.25">
      <c r="A19" s="88" t="s">
        <v>16</v>
      </c>
      <c r="B19" s="29"/>
      <c r="C19" s="31"/>
      <c r="D19" s="18"/>
    </row>
    <row r="20" spans="1:4" ht="135.75" x14ac:dyDescent="0.25">
      <c r="A20" s="87" t="s">
        <v>17</v>
      </c>
      <c r="B20" s="13">
        <f>SUM(B21:B21)</f>
        <v>0</v>
      </c>
      <c r="C20" s="31"/>
      <c r="D20" s="42"/>
    </row>
    <row r="21" spans="1:4" ht="90.75" x14ac:dyDescent="0.25">
      <c r="A21" s="88" t="s">
        <v>18</v>
      </c>
      <c r="B21" s="29"/>
      <c r="C21" s="14"/>
      <c r="D21" s="18"/>
    </row>
    <row r="22" spans="1:4" ht="90.75" x14ac:dyDescent="0.25">
      <c r="A22" s="87" t="s">
        <v>19</v>
      </c>
      <c r="B22" s="13">
        <f>SUM(B23:B23)</f>
        <v>0</v>
      </c>
      <c r="C22" s="14"/>
      <c r="D22" s="26"/>
    </row>
    <row r="23" spans="1:4" ht="79.5" x14ac:dyDescent="0.25">
      <c r="A23" s="88" t="s">
        <v>20</v>
      </c>
      <c r="B23" s="29"/>
      <c r="C23" s="18"/>
      <c r="D23" s="26"/>
    </row>
    <row r="24" spans="1:4" ht="34.5" x14ac:dyDescent="0.25">
      <c r="A24" s="87" t="s">
        <v>21</v>
      </c>
      <c r="B24" s="13">
        <f>SUM(B25:B25)</f>
        <v>0</v>
      </c>
      <c r="C24" s="18"/>
      <c r="D24" s="26"/>
    </row>
    <row r="25" spans="1:4" ht="24" thickBot="1" x14ac:dyDescent="0.3">
      <c r="A25" s="88" t="s">
        <v>22</v>
      </c>
      <c r="B25" s="29"/>
      <c r="C25" s="18"/>
      <c r="D25" s="26"/>
    </row>
    <row r="26" spans="1:4" ht="23.25" thickBot="1" x14ac:dyDescent="0.3">
      <c r="A26" s="39" t="s">
        <v>23</v>
      </c>
      <c r="B26" s="92">
        <f>+B11+B13+B16+B18+B20+B22+B24</f>
        <v>930</v>
      </c>
      <c r="C26" s="91"/>
      <c r="D26" s="26"/>
    </row>
    <row r="27" spans="1:4" x14ac:dyDescent="0.25">
      <c r="A27" s="2"/>
      <c r="B27" s="2"/>
      <c r="C27" s="2"/>
    </row>
    <row r="28" spans="1:4" x14ac:dyDescent="0.25">
      <c r="A28" s="6"/>
      <c r="B28" s="6"/>
      <c r="C28" s="41" t="s">
        <v>24</v>
      </c>
    </row>
    <row r="29" spans="1:4" x14ac:dyDescent="0.25">
      <c r="A29" s="6"/>
      <c r="B29" s="6"/>
      <c r="C2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423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42369" r:id="rId3"/>
      </mc:Fallback>
    </mc:AlternateContent>
  </oleObjects>
</worksheet>
</file>

<file path=xl/worksheets/sheet3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A78F8-D4FA-4D3C-9DDD-1490E4CA4A65}">
  <dimension ref="A1:D30"/>
  <sheetViews>
    <sheetView workbookViewId="0">
      <selection activeCell="A19" sqref="A19:XFD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3565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SUM(B14:B16)</f>
        <v>8282.98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66.959999999999994</v>
      </c>
      <c r="C15" s="177" t="s">
        <v>29</v>
      </c>
      <c r="D15" s="177" t="s">
        <v>3566</v>
      </c>
    </row>
    <row r="16" spans="1:4" x14ac:dyDescent="0.25">
      <c r="A16" s="16"/>
      <c r="B16" s="177">
        <v>8216.02</v>
      </c>
      <c r="C16" s="177" t="s">
        <v>327</v>
      </c>
      <c r="D16" s="177" t="s">
        <v>3567</v>
      </c>
    </row>
    <row r="17" spans="1:4" ht="68.25" x14ac:dyDescent="0.25">
      <c r="A17" s="12" t="s">
        <v>13</v>
      </c>
      <c r="B17" s="13">
        <f>SUM(B18:B18)</f>
        <v>0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ht="34.5" x14ac:dyDescent="0.25">
      <c r="A19" s="87" t="s">
        <v>15</v>
      </c>
      <c r="B19" s="13">
        <f>SUM(B20:B20)</f>
        <v>0</v>
      </c>
      <c r="C19" s="31"/>
      <c r="D19" s="18"/>
    </row>
    <row r="20" spans="1:4" ht="23.25" x14ac:dyDescent="0.25">
      <c r="A20" s="88" t="s">
        <v>16</v>
      </c>
      <c r="B20" s="29"/>
      <c r="C20" s="31"/>
      <c r="D20" s="18"/>
    </row>
    <row r="21" spans="1:4" ht="135.75" x14ac:dyDescent="0.25">
      <c r="A21" s="87" t="s">
        <v>17</v>
      </c>
      <c r="B21" s="13">
        <f>SUM(B22:B22)</f>
        <v>0</v>
      </c>
      <c r="C21" s="31"/>
      <c r="D21" s="42"/>
    </row>
    <row r="22" spans="1:4" ht="90.75" x14ac:dyDescent="0.25">
      <c r="A22" s="88" t="s">
        <v>18</v>
      </c>
      <c r="B22" s="29"/>
      <c r="C22" s="14"/>
      <c r="D22" s="18"/>
    </row>
    <row r="23" spans="1:4" ht="90.75" x14ac:dyDescent="0.25">
      <c r="A23" s="87" t="s">
        <v>19</v>
      </c>
      <c r="B23" s="13">
        <f>SUM(B24:B24)</f>
        <v>0</v>
      </c>
      <c r="C23" s="14"/>
      <c r="D23" s="26"/>
    </row>
    <row r="24" spans="1:4" ht="79.5" x14ac:dyDescent="0.25">
      <c r="A24" s="88" t="s">
        <v>20</v>
      </c>
      <c r="B24" s="29"/>
      <c r="C24" s="18"/>
      <c r="D24" s="26"/>
    </row>
    <row r="25" spans="1:4" ht="34.5" x14ac:dyDescent="0.25">
      <c r="A25" s="87" t="s">
        <v>21</v>
      </c>
      <c r="B25" s="13">
        <f>SUM(B26:B26)</f>
        <v>0</v>
      </c>
      <c r="C25" s="18"/>
      <c r="D25" s="26"/>
    </row>
    <row r="26" spans="1:4" ht="24" thickBot="1" x14ac:dyDescent="0.3">
      <c r="A26" s="88" t="s">
        <v>22</v>
      </c>
      <c r="B26" s="29"/>
      <c r="C26" s="18"/>
      <c r="D26" s="26"/>
    </row>
    <row r="27" spans="1:4" ht="23.25" thickBot="1" x14ac:dyDescent="0.3">
      <c r="A27" s="39" t="s">
        <v>23</v>
      </c>
      <c r="B27" s="92">
        <f>+B11+B13+B17+B19+B21+B23+B25</f>
        <v>8282.98</v>
      </c>
      <c r="C27" s="91"/>
      <c r="D27" s="26"/>
    </row>
    <row r="28" spans="1:4" x14ac:dyDescent="0.25">
      <c r="A28" s="2"/>
      <c r="B28" s="2"/>
      <c r="C28" s="2"/>
    </row>
    <row r="29" spans="1:4" x14ac:dyDescent="0.25">
      <c r="A29" s="6"/>
      <c r="B29" s="6"/>
      <c r="C29" s="41" t="s">
        <v>24</v>
      </c>
    </row>
    <row r="30" spans="1:4" x14ac:dyDescent="0.25">
      <c r="A30" s="6"/>
      <c r="B30" s="6"/>
      <c r="C3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567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56705" r:id="rId3"/>
      </mc:Fallback>
    </mc:AlternateContent>
  </oleObjects>
</worksheet>
</file>

<file path=xl/worksheets/sheet3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2061-53F7-486C-A224-AFBF52BA5404}">
  <dimension ref="A1:D34"/>
  <sheetViews>
    <sheetView topLeftCell="A13" workbookViewId="0">
      <selection activeCell="G12" sqref="G12"/>
    </sheetView>
  </sheetViews>
  <sheetFormatPr defaultRowHeight="15" x14ac:dyDescent="0.25"/>
  <cols>
    <col min="2" max="2" width="10.85546875" customWidth="1"/>
    <col min="3" max="3" width="35.7109375" customWidth="1"/>
    <col min="4" max="4" width="30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3568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SUM(B15:B20)</f>
        <v>27657.46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16"/>
      <c r="B16" s="18">
        <v>266.56</v>
      </c>
      <c r="C16" s="2" t="s">
        <v>2014</v>
      </c>
      <c r="D16" s="18" t="s">
        <v>3569</v>
      </c>
    </row>
    <row r="17" spans="1:4" x14ac:dyDescent="0.25">
      <c r="A17" s="16"/>
      <c r="B17" s="29">
        <v>690</v>
      </c>
      <c r="C17" s="112" t="s">
        <v>779</v>
      </c>
      <c r="D17" s="18" t="s">
        <v>3570</v>
      </c>
    </row>
    <row r="18" spans="1:4" x14ac:dyDescent="0.25">
      <c r="A18" s="16"/>
      <c r="B18" s="29">
        <v>3960</v>
      </c>
      <c r="C18" s="112" t="s">
        <v>456</v>
      </c>
      <c r="D18" s="18" t="s">
        <v>3571</v>
      </c>
    </row>
    <row r="19" spans="1:4" x14ac:dyDescent="0.25">
      <c r="A19" s="16"/>
      <c r="B19" s="29">
        <v>464.1</v>
      </c>
      <c r="C19" s="2" t="s">
        <v>77</v>
      </c>
      <c r="D19" s="18" t="s">
        <v>3572</v>
      </c>
    </row>
    <row r="20" spans="1:4" x14ac:dyDescent="0.25">
      <c r="A20" s="16"/>
      <c r="B20" s="18">
        <v>22276.799999999999</v>
      </c>
      <c r="C20" s="2" t="s">
        <v>147</v>
      </c>
      <c r="D20" s="18" t="s">
        <v>3573</v>
      </c>
    </row>
    <row r="21" spans="1:4" ht="68.25" x14ac:dyDescent="0.25">
      <c r="A21" s="12" t="s">
        <v>13</v>
      </c>
      <c r="B21" s="13">
        <f>SUM(B22:B22)</f>
        <v>0</v>
      </c>
      <c r="C21" s="25"/>
      <c r="D21" s="21"/>
    </row>
    <row r="22" spans="1:4" ht="57" x14ac:dyDescent="0.25">
      <c r="A22" s="16" t="s">
        <v>14</v>
      </c>
      <c r="B22" s="29"/>
      <c r="C22" s="25"/>
      <c r="D22" s="21"/>
    </row>
    <row r="23" spans="1:4" ht="34.5" x14ac:dyDescent="0.25">
      <c r="A23" s="87" t="s">
        <v>15</v>
      </c>
      <c r="B23" s="13">
        <f>SUM(B24:B24)</f>
        <v>0</v>
      </c>
      <c r="C23" s="31"/>
      <c r="D23" s="18"/>
    </row>
    <row r="24" spans="1:4" ht="23.25" x14ac:dyDescent="0.25">
      <c r="A24" s="88" t="s">
        <v>16</v>
      </c>
      <c r="B24" s="29"/>
      <c r="C24" s="31"/>
      <c r="D24" s="18"/>
    </row>
    <row r="25" spans="1:4" ht="135.75" x14ac:dyDescent="0.25">
      <c r="A25" s="87" t="s">
        <v>17</v>
      </c>
      <c r="B25" s="13">
        <f>SUM(B26:B26)</f>
        <v>0</v>
      </c>
      <c r="C25" s="31"/>
      <c r="D25" s="42"/>
    </row>
    <row r="26" spans="1:4" ht="90.75" x14ac:dyDescent="0.25">
      <c r="A26" s="88" t="s">
        <v>18</v>
      </c>
      <c r="B26" s="29"/>
      <c r="C26" s="14"/>
      <c r="D26" s="18"/>
    </row>
    <row r="27" spans="1:4" ht="90.75" x14ac:dyDescent="0.25">
      <c r="A27" s="87" t="s">
        <v>19</v>
      </c>
      <c r="B27" s="13">
        <f>SUM(B28:B28)</f>
        <v>0</v>
      </c>
      <c r="C27" s="14"/>
      <c r="D27" s="26"/>
    </row>
    <row r="28" spans="1:4" ht="79.5" x14ac:dyDescent="0.25">
      <c r="A28" s="88" t="s">
        <v>20</v>
      </c>
      <c r="B28" s="29"/>
      <c r="C28" s="18"/>
      <c r="D28" s="26"/>
    </row>
    <row r="29" spans="1:4" ht="34.5" x14ac:dyDescent="0.25">
      <c r="A29" s="87" t="s">
        <v>21</v>
      </c>
      <c r="B29" s="13">
        <f>SUM(B30:B30)</f>
        <v>0</v>
      </c>
      <c r="C29" s="18"/>
      <c r="D29" s="26"/>
    </row>
    <row r="30" spans="1:4" ht="24" thickBot="1" x14ac:dyDescent="0.3">
      <c r="A30" s="88" t="s">
        <v>22</v>
      </c>
      <c r="B30" s="29"/>
      <c r="C30" s="18"/>
      <c r="D30" s="26"/>
    </row>
    <row r="31" spans="1:4" ht="23.25" thickBot="1" x14ac:dyDescent="0.3">
      <c r="A31" s="39" t="s">
        <v>23</v>
      </c>
      <c r="B31" s="92">
        <f>+B11+B14+B21+B23+B25+B27+B29</f>
        <v>27657.46</v>
      </c>
      <c r="C31" s="91"/>
      <c r="D31" s="26"/>
    </row>
    <row r="32" spans="1:4" x14ac:dyDescent="0.25">
      <c r="A32" s="2"/>
      <c r="B32" s="2"/>
      <c r="C32" s="2"/>
    </row>
    <row r="33" spans="1:3" x14ac:dyDescent="0.25">
      <c r="A33" s="6"/>
      <c r="B33" s="6"/>
      <c r="C33" s="41" t="s">
        <v>24</v>
      </c>
    </row>
    <row r="34" spans="1:3" x14ac:dyDescent="0.25">
      <c r="A34" s="6"/>
      <c r="B34" s="6"/>
      <c r="C34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457729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57729" r:id="rId4"/>
      </mc:Fallback>
    </mc:AlternateContent>
  </oleObjects>
</worksheet>
</file>

<file path=xl/worksheets/sheet3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A040-23F1-4077-9B45-74FF93B334F2}">
  <dimension ref="A1:D38"/>
  <sheetViews>
    <sheetView workbookViewId="0">
      <selection activeCell="G11" sqref="G11"/>
    </sheetView>
  </sheetViews>
  <sheetFormatPr defaultRowHeight="15" x14ac:dyDescent="0.25"/>
  <cols>
    <col min="2" max="2" width="10.85546875" customWidth="1"/>
    <col min="3" max="3" width="35.7109375" customWidth="1"/>
    <col min="4" max="4" width="31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3574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SUM(B12:B13)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x14ac:dyDescent="0.25">
      <c r="A13" s="16"/>
      <c r="B13" s="17"/>
      <c r="C13" s="18"/>
      <c r="D13" s="18"/>
    </row>
    <row r="14" spans="1:4" ht="34.5" x14ac:dyDescent="0.25">
      <c r="A14" s="12" t="s">
        <v>11</v>
      </c>
      <c r="B14" s="13">
        <f>SUM(B15:B24)</f>
        <v>89691.430000000008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16"/>
      <c r="B16" s="177">
        <v>853.23</v>
      </c>
      <c r="C16" s="177" t="s">
        <v>2224</v>
      </c>
      <c r="D16" s="177" t="s">
        <v>3577</v>
      </c>
    </row>
    <row r="17" spans="1:4" x14ac:dyDescent="0.25">
      <c r="A17" s="16"/>
      <c r="B17" s="177">
        <v>10793.3</v>
      </c>
      <c r="C17" s="177" t="s">
        <v>2224</v>
      </c>
      <c r="D17" s="177" t="s">
        <v>3578</v>
      </c>
    </row>
    <row r="18" spans="1:4" x14ac:dyDescent="0.25">
      <c r="A18" s="16"/>
      <c r="B18" s="177">
        <v>16736.28</v>
      </c>
      <c r="C18" s="177" t="s">
        <v>2419</v>
      </c>
      <c r="D18" s="177" t="s">
        <v>3579</v>
      </c>
    </row>
    <row r="19" spans="1:4" x14ac:dyDescent="0.25">
      <c r="A19" s="16"/>
      <c r="B19" s="177">
        <v>55682.48</v>
      </c>
      <c r="C19" s="177" t="s">
        <v>1659</v>
      </c>
      <c r="D19" s="177" t="s">
        <v>3580</v>
      </c>
    </row>
    <row r="20" spans="1:4" x14ac:dyDescent="0.25">
      <c r="A20" s="16"/>
      <c r="B20" s="177">
        <v>4037.73</v>
      </c>
      <c r="C20" s="177" t="s">
        <v>701</v>
      </c>
      <c r="D20" s="177" t="s">
        <v>3581</v>
      </c>
    </row>
    <row r="21" spans="1:4" x14ac:dyDescent="0.25">
      <c r="A21" s="16"/>
      <c r="B21" s="177">
        <v>827.05</v>
      </c>
      <c r="C21" s="177" t="s">
        <v>254</v>
      </c>
      <c r="D21" s="177" t="s">
        <v>3582</v>
      </c>
    </row>
    <row r="22" spans="1:4" x14ac:dyDescent="0.25">
      <c r="A22" s="16"/>
      <c r="B22" s="177">
        <v>538.65</v>
      </c>
      <c r="C22" s="177" t="s">
        <v>3575</v>
      </c>
      <c r="D22" s="177" t="s">
        <v>349</v>
      </c>
    </row>
    <row r="23" spans="1:4" x14ac:dyDescent="0.25">
      <c r="A23" s="16"/>
      <c r="B23" s="177">
        <v>46</v>
      </c>
      <c r="C23" s="177" t="s">
        <v>3575</v>
      </c>
      <c r="D23" s="177" t="s">
        <v>349</v>
      </c>
    </row>
    <row r="24" spans="1:4" x14ac:dyDescent="0.25">
      <c r="A24" s="16"/>
      <c r="B24" s="177">
        <v>176.71</v>
      </c>
      <c r="C24" s="177" t="s">
        <v>3576</v>
      </c>
      <c r="D24" s="177" t="s">
        <v>3583</v>
      </c>
    </row>
    <row r="25" spans="1:4" ht="68.25" x14ac:dyDescent="0.25">
      <c r="A25" s="12" t="s">
        <v>13</v>
      </c>
      <c r="B25" s="13">
        <f>SUM(B26:B26)</f>
        <v>0</v>
      </c>
      <c r="C25" s="25"/>
      <c r="D25" s="21"/>
    </row>
    <row r="26" spans="1:4" ht="57" x14ac:dyDescent="0.25">
      <c r="A26" s="16" t="s">
        <v>14</v>
      </c>
      <c r="B26" s="29"/>
      <c r="C26" s="25"/>
      <c r="D26" s="21"/>
    </row>
    <row r="27" spans="1:4" ht="34.5" x14ac:dyDescent="0.25">
      <c r="A27" s="87" t="s">
        <v>15</v>
      </c>
      <c r="B27" s="13">
        <f>SUM(B28:B28)</f>
        <v>0</v>
      </c>
      <c r="C27" s="31"/>
      <c r="D27" s="18"/>
    </row>
    <row r="28" spans="1:4" ht="23.25" x14ac:dyDescent="0.25">
      <c r="A28" s="88" t="s">
        <v>16</v>
      </c>
      <c r="B28" s="29"/>
      <c r="C28" s="31"/>
      <c r="D28" s="18"/>
    </row>
    <row r="29" spans="1:4" ht="135.75" x14ac:dyDescent="0.25">
      <c r="A29" s="87" t="s">
        <v>17</v>
      </c>
      <c r="B29" s="13">
        <f>SUM(B30:B30)</f>
        <v>0</v>
      </c>
      <c r="C29" s="31"/>
      <c r="D29" s="42"/>
    </row>
    <row r="30" spans="1:4" ht="90.75" x14ac:dyDescent="0.25">
      <c r="A30" s="88" t="s">
        <v>18</v>
      </c>
      <c r="B30" s="29"/>
      <c r="C30" s="14"/>
      <c r="D30" s="18"/>
    </row>
    <row r="31" spans="1:4" ht="90.75" x14ac:dyDescent="0.25">
      <c r="A31" s="87" t="s">
        <v>19</v>
      </c>
      <c r="B31" s="13">
        <f>SUM(B32:B32)</f>
        <v>0</v>
      </c>
      <c r="C31" s="14"/>
      <c r="D31" s="26"/>
    </row>
    <row r="32" spans="1:4" ht="79.5" x14ac:dyDescent="0.25">
      <c r="A32" s="88" t="s">
        <v>20</v>
      </c>
      <c r="B32" s="29"/>
      <c r="C32" s="18"/>
      <c r="D32" s="26"/>
    </row>
    <row r="33" spans="1:4" ht="34.5" x14ac:dyDescent="0.25">
      <c r="A33" s="87" t="s">
        <v>21</v>
      </c>
      <c r="B33" s="13">
        <f>SUM(B34:B34)</f>
        <v>0</v>
      </c>
      <c r="C33" s="18"/>
      <c r="D33" s="26"/>
    </row>
    <row r="34" spans="1:4" ht="24" thickBot="1" x14ac:dyDescent="0.3">
      <c r="A34" s="88" t="s">
        <v>22</v>
      </c>
      <c r="B34" s="29"/>
      <c r="C34" s="18"/>
      <c r="D34" s="26"/>
    </row>
    <row r="35" spans="1:4" ht="23.25" thickBot="1" x14ac:dyDescent="0.3">
      <c r="A35" s="39" t="s">
        <v>23</v>
      </c>
      <c r="B35" s="92">
        <f>+B11+B14+B25+B27+B29+B31+B33</f>
        <v>89691.430000000008</v>
      </c>
      <c r="C35" s="91"/>
      <c r="D35" s="26"/>
    </row>
    <row r="36" spans="1:4" x14ac:dyDescent="0.25">
      <c r="A36" s="2"/>
      <c r="B36" s="2"/>
      <c r="C36" s="2"/>
    </row>
    <row r="37" spans="1:4" x14ac:dyDescent="0.25">
      <c r="A37" s="6"/>
      <c r="B37" s="6"/>
      <c r="C37" s="41" t="s">
        <v>24</v>
      </c>
    </row>
    <row r="38" spans="1:4" x14ac:dyDescent="0.25">
      <c r="A38" s="6"/>
      <c r="B38" s="6"/>
      <c r="C3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587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58753" r:id="rId3"/>
      </mc:Fallback>
    </mc:AlternateContent>
  </oleObjects>
</worksheet>
</file>

<file path=xl/worksheets/sheet3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EE63B-162A-4727-96CF-ECE9A58039AE}">
  <dimension ref="A1:D31"/>
  <sheetViews>
    <sheetView topLeftCell="A22" workbookViewId="0">
      <selection activeCell="H30" sqref="H30"/>
    </sheetView>
  </sheetViews>
  <sheetFormatPr defaultRowHeight="15" x14ac:dyDescent="0.25"/>
  <cols>
    <col min="2" max="2" width="10.85546875" customWidth="1"/>
    <col min="3" max="3" width="35.7109375" customWidth="1"/>
    <col min="4" max="4" width="30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3584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SUM(B14:B17)</f>
        <v>3743.5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310.7</v>
      </c>
      <c r="C15" s="177" t="s">
        <v>153</v>
      </c>
      <c r="D15" s="177" t="s">
        <v>3585</v>
      </c>
    </row>
    <row r="16" spans="1:4" x14ac:dyDescent="0.25">
      <c r="A16" s="16"/>
      <c r="B16" s="177">
        <v>2856</v>
      </c>
      <c r="C16" s="177" t="s">
        <v>258</v>
      </c>
      <c r="D16" s="177" t="s">
        <v>3586</v>
      </c>
    </row>
    <row r="17" spans="1:4" x14ac:dyDescent="0.25">
      <c r="A17" s="16"/>
      <c r="B17" s="177">
        <v>576.79999999999995</v>
      </c>
      <c r="C17" s="177" t="s">
        <v>1919</v>
      </c>
      <c r="D17" s="177" t="s">
        <v>3587</v>
      </c>
    </row>
    <row r="18" spans="1:4" ht="68.25" x14ac:dyDescent="0.25">
      <c r="A18" s="12" t="s">
        <v>13</v>
      </c>
      <c r="B18" s="13">
        <f>SUM(B19:B19)</f>
        <v>0</v>
      </c>
      <c r="C18" s="25"/>
      <c r="D18" s="21"/>
    </row>
    <row r="19" spans="1:4" ht="57" x14ac:dyDescent="0.25">
      <c r="A19" s="16" t="s">
        <v>14</v>
      </c>
      <c r="B19" s="29"/>
      <c r="C19" s="25"/>
      <c r="D19" s="21"/>
    </row>
    <row r="20" spans="1:4" ht="34.5" x14ac:dyDescent="0.25">
      <c r="A20" s="87" t="s">
        <v>15</v>
      </c>
      <c r="B20" s="13">
        <f>SUM(B21:B21)</f>
        <v>0</v>
      </c>
      <c r="C20" s="31"/>
      <c r="D20" s="18"/>
    </row>
    <row r="21" spans="1:4" ht="23.25" x14ac:dyDescent="0.25">
      <c r="A21" s="88" t="s">
        <v>16</v>
      </c>
      <c r="B21" s="29"/>
      <c r="C21" s="31"/>
      <c r="D21" s="18"/>
    </row>
    <row r="22" spans="1:4" ht="135.75" x14ac:dyDescent="0.25">
      <c r="A22" s="87" t="s">
        <v>17</v>
      </c>
      <c r="B22" s="13">
        <f>SUM(B23:B23)</f>
        <v>0</v>
      </c>
      <c r="C22" s="31"/>
      <c r="D22" s="42"/>
    </row>
    <row r="23" spans="1:4" ht="90.75" x14ac:dyDescent="0.25">
      <c r="A23" s="88" t="s">
        <v>18</v>
      </c>
      <c r="B23" s="29"/>
      <c r="C23" s="14"/>
      <c r="D23" s="18"/>
    </row>
    <row r="24" spans="1:4" ht="90.75" x14ac:dyDescent="0.25">
      <c r="A24" s="87" t="s">
        <v>19</v>
      </c>
      <c r="B24" s="13">
        <f>SUM(B25:B25)</f>
        <v>0</v>
      </c>
      <c r="C24" s="14"/>
      <c r="D24" s="26"/>
    </row>
    <row r="25" spans="1:4" ht="79.5" x14ac:dyDescent="0.25">
      <c r="A25" s="88" t="s">
        <v>20</v>
      </c>
      <c r="B25" s="29"/>
      <c r="C25" s="18"/>
      <c r="D25" s="26"/>
    </row>
    <row r="26" spans="1:4" ht="34.5" x14ac:dyDescent="0.25">
      <c r="A26" s="87" t="s">
        <v>21</v>
      </c>
      <c r="B26" s="13">
        <f>SUM(B27:B27)</f>
        <v>0</v>
      </c>
      <c r="C26" s="18"/>
      <c r="D26" s="26"/>
    </row>
    <row r="27" spans="1:4" ht="24" thickBot="1" x14ac:dyDescent="0.3">
      <c r="A27" s="88" t="s">
        <v>22</v>
      </c>
      <c r="B27" s="29"/>
      <c r="C27" s="18"/>
      <c r="D27" s="26"/>
    </row>
    <row r="28" spans="1:4" ht="23.25" thickBot="1" x14ac:dyDescent="0.3">
      <c r="A28" s="39" t="s">
        <v>23</v>
      </c>
      <c r="B28" s="92">
        <f>+B11+B13+B18+B20+B22+B24+B26</f>
        <v>3743.5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 t="s">
        <v>24</v>
      </c>
    </row>
    <row r="31" spans="1:4" x14ac:dyDescent="0.25">
      <c r="A31" s="6"/>
      <c r="B31" s="6"/>
      <c r="C3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597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59777" r:id="rId3"/>
      </mc:Fallback>
    </mc:AlternateContent>
  </oleObjects>
</worksheet>
</file>

<file path=xl/worksheets/sheet3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FDD5A-BDCF-48FE-9B96-203EA6093FA4}">
  <dimension ref="A1:D39"/>
  <sheetViews>
    <sheetView topLeftCell="A4" workbookViewId="0">
      <selection activeCell="F13" sqref="F13"/>
    </sheetView>
  </sheetViews>
  <sheetFormatPr defaultRowHeight="15" x14ac:dyDescent="0.25"/>
  <cols>
    <col min="2" max="2" width="10.85546875" customWidth="1"/>
    <col min="3" max="3" width="35.7109375" customWidth="1"/>
    <col min="4" max="4" width="33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3588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SUM(B14:B23)</f>
        <v>17989.64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714</v>
      </c>
      <c r="C15" s="177" t="s">
        <v>3368</v>
      </c>
      <c r="D15" s="177" t="s">
        <v>3589</v>
      </c>
    </row>
    <row r="16" spans="1:4" x14ac:dyDescent="0.25">
      <c r="A16" s="16"/>
      <c r="B16" s="177">
        <v>255.85</v>
      </c>
      <c r="C16" s="177" t="s">
        <v>3368</v>
      </c>
      <c r="D16" s="177" t="s">
        <v>3589</v>
      </c>
    </row>
    <row r="17" spans="1:4" x14ac:dyDescent="0.25">
      <c r="A17" s="16"/>
      <c r="B17" s="177">
        <v>1038.8699999999999</v>
      </c>
      <c r="C17" s="177" t="s">
        <v>3368</v>
      </c>
      <c r="D17" s="177" t="s">
        <v>3589</v>
      </c>
    </row>
    <row r="18" spans="1:4" x14ac:dyDescent="0.25">
      <c r="A18" s="16"/>
      <c r="B18" s="177">
        <v>4112.6400000000003</v>
      </c>
      <c r="C18" s="177" t="s">
        <v>70</v>
      </c>
      <c r="D18" s="177" t="s">
        <v>3590</v>
      </c>
    </row>
    <row r="19" spans="1:4" x14ac:dyDescent="0.25">
      <c r="A19" s="16"/>
      <c r="B19" s="177">
        <v>533.04999999999995</v>
      </c>
      <c r="C19" s="177" t="s">
        <v>77</v>
      </c>
      <c r="D19" s="177" t="s">
        <v>3591</v>
      </c>
    </row>
    <row r="20" spans="1:4" x14ac:dyDescent="0.25">
      <c r="A20" s="16"/>
      <c r="B20" s="177">
        <v>1802.85</v>
      </c>
      <c r="C20" s="177" t="s">
        <v>501</v>
      </c>
      <c r="D20" s="177" t="s">
        <v>3592</v>
      </c>
    </row>
    <row r="21" spans="1:4" x14ac:dyDescent="0.25">
      <c r="A21" s="16"/>
      <c r="B21" s="177">
        <v>7437.5</v>
      </c>
      <c r="C21" s="177" t="s">
        <v>238</v>
      </c>
      <c r="D21" s="177" t="s">
        <v>3593</v>
      </c>
    </row>
    <row r="22" spans="1:4" x14ac:dyDescent="0.25">
      <c r="A22" s="16"/>
      <c r="B22" s="177">
        <v>445.54</v>
      </c>
      <c r="C22" s="177" t="s">
        <v>156</v>
      </c>
      <c r="D22" s="177" t="s">
        <v>3594</v>
      </c>
    </row>
    <row r="23" spans="1:4" x14ac:dyDescent="0.25">
      <c r="A23" s="16"/>
      <c r="B23" s="181">
        <v>1649.34</v>
      </c>
      <c r="C23" s="177" t="s">
        <v>230</v>
      </c>
      <c r="D23" s="177" t="s">
        <v>3599</v>
      </c>
    </row>
    <row r="24" spans="1:4" ht="68.25" x14ac:dyDescent="0.25">
      <c r="A24" s="12" t="s">
        <v>13</v>
      </c>
      <c r="B24" s="13">
        <f>SUM(B25:B26)</f>
        <v>0</v>
      </c>
      <c r="C24" s="25"/>
      <c r="D24" s="21"/>
    </row>
    <row r="25" spans="1:4" ht="57" x14ac:dyDescent="0.25">
      <c r="A25" s="16" t="s">
        <v>14</v>
      </c>
      <c r="B25" s="29"/>
      <c r="C25" s="25"/>
      <c r="D25" s="21"/>
    </row>
    <row r="26" spans="1:4" x14ac:dyDescent="0.25">
      <c r="A26" s="88"/>
      <c r="B26" s="29"/>
      <c r="C26" s="31"/>
      <c r="D26" s="18"/>
    </row>
    <row r="27" spans="1:4" ht="34.5" x14ac:dyDescent="0.25">
      <c r="A27" s="87" t="s">
        <v>15</v>
      </c>
      <c r="B27" s="13">
        <f>SUM(B28:B28)</f>
        <v>0</v>
      </c>
      <c r="C27" s="31"/>
      <c r="D27" s="18"/>
    </row>
    <row r="28" spans="1:4" ht="23.25" x14ac:dyDescent="0.25">
      <c r="A28" s="88" t="s">
        <v>16</v>
      </c>
      <c r="B28" s="29"/>
      <c r="C28" s="31"/>
      <c r="D28" s="18"/>
    </row>
    <row r="29" spans="1:4" ht="135.75" x14ac:dyDescent="0.25">
      <c r="A29" s="87" t="s">
        <v>17</v>
      </c>
      <c r="B29" s="13">
        <f>SUM(B30:B31)</f>
        <v>0</v>
      </c>
      <c r="C29" s="31"/>
      <c r="D29" s="42"/>
    </row>
    <row r="30" spans="1:4" ht="90.75" x14ac:dyDescent="0.25">
      <c r="A30" s="88" t="s">
        <v>18</v>
      </c>
      <c r="B30" s="29"/>
      <c r="C30" s="14"/>
      <c r="D30" s="18"/>
    </row>
    <row r="31" spans="1:4" x14ac:dyDescent="0.25">
      <c r="A31" s="88"/>
      <c r="B31" s="29"/>
      <c r="C31" s="18"/>
      <c r="D31" s="26"/>
    </row>
    <row r="32" spans="1:4" ht="90.75" x14ac:dyDescent="0.25">
      <c r="A32" s="87" t="s">
        <v>19</v>
      </c>
      <c r="B32" s="13">
        <f>SUM(B33:B33)</f>
        <v>0</v>
      </c>
      <c r="C32" s="14"/>
      <c r="D32" s="26"/>
    </row>
    <row r="33" spans="1:4" ht="79.5" x14ac:dyDescent="0.25">
      <c r="A33" s="88" t="s">
        <v>20</v>
      </c>
      <c r="B33" s="29"/>
      <c r="C33" s="18"/>
      <c r="D33" s="26"/>
    </row>
    <row r="34" spans="1:4" ht="34.5" x14ac:dyDescent="0.25">
      <c r="A34" s="87" t="s">
        <v>21</v>
      </c>
      <c r="B34" s="13">
        <f>SUM(B35:B35)</f>
        <v>0</v>
      </c>
      <c r="C34" s="18"/>
      <c r="D34" s="26"/>
    </row>
    <row r="35" spans="1:4" ht="24" thickBot="1" x14ac:dyDescent="0.3">
      <c r="A35" s="88" t="s">
        <v>22</v>
      </c>
      <c r="B35" s="29"/>
      <c r="C35" s="18"/>
      <c r="D35" s="26"/>
    </row>
    <row r="36" spans="1:4" ht="23.25" thickBot="1" x14ac:dyDescent="0.3">
      <c r="A36" s="39" t="s">
        <v>23</v>
      </c>
      <c r="B36" s="92">
        <f>+B11+B13+B24+B27+B29+B32+B34</f>
        <v>17989.64</v>
      </c>
      <c r="C36" s="91"/>
      <c r="D36" s="26"/>
    </row>
    <row r="37" spans="1:4" x14ac:dyDescent="0.25">
      <c r="A37" s="2"/>
      <c r="B37" s="2"/>
      <c r="C37" s="2"/>
    </row>
    <row r="38" spans="1:4" x14ac:dyDescent="0.25">
      <c r="A38" s="6"/>
      <c r="B38" s="6"/>
      <c r="C38" s="41" t="s">
        <v>24</v>
      </c>
    </row>
    <row r="39" spans="1:4" x14ac:dyDescent="0.25">
      <c r="A39" s="6"/>
      <c r="B39" s="6"/>
      <c r="C3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608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60801" r:id="rId3"/>
      </mc:Fallback>
    </mc:AlternateContent>
  </oleObjects>
</worksheet>
</file>

<file path=xl/worksheets/sheet3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FDDFB-2D93-4665-A752-FDE411D16579}">
  <dimension ref="A1:D59"/>
  <sheetViews>
    <sheetView topLeftCell="A61" workbookViewId="0">
      <selection activeCell="H32" sqref="H32"/>
    </sheetView>
  </sheetViews>
  <sheetFormatPr defaultRowHeight="15" x14ac:dyDescent="0.25"/>
  <cols>
    <col min="2" max="2" width="10.85546875" customWidth="1"/>
    <col min="3" max="3" width="35.7109375" customWidth="1"/>
    <col min="4" max="4" width="29.42578125" customWidth="1"/>
  </cols>
  <sheetData>
    <row r="1" spans="1:4" ht="15.75" x14ac:dyDescent="0.25">
      <c r="A1" t="s">
        <v>31</v>
      </c>
      <c r="C1" s="1"/>
    </row>
    <row r="2" spans="1:4" x14ac:dyDescent="0.25">
      <c r="A2" t="s">
        <v>2707</v>
      </c>
      <c r="B2" s="2"/>
      <c r="C2" s="3"/>
      <c r="D2" s="2"/>
    </row>
    <row r="3" spans="1:4" x14ac:dyDescent="0.25">
      <c r="A3" t="s">
        <v>155</v>
      </c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3598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SUM(B14:B17)</f>
        <v>11808.97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10595.17</v>
      </c>
      <c r="C15" s="177" t="s">
        <v>31</v>
      </c>
      <c r="D15" s="177" t="s">
        <v>3595</v>
      </c>
    </row>
    <row r="16" spans="1:4" x14ac:dyDescent="0.25">
      <c r="A16" s="16"/>
      <c r="B16" s="177">
        <v>654.5</v>
      </c>
      <c r="C16" s="177" t="s">
        <v>2707</v>
      </c>
      <c r="D16" s="177" t="s">
        <v>3596</v>
      </c>
    </row>
    <row r="17" spans="1:4" x14ac:dyDescent="0.25">
      <c r="A17" s="16"/>
      <c r="B17" s="177">
        <v>559.29999999999995</v>
      </c>
      <c r="C17" s="177" t="s">
        <v>155</v>
      </c>
      <c r="D17" s="177" t="s">
        <v>3597</v>
      </c>
    </row>
    <row r="18" spans="1:4" ht="68.25" x14ac:dyDescent="0.25">
      <c r="A18" s="12" t="s">
        <v>13</v>
      </c>
      <c r="B18" s="13">
        <f>SUM(B19:B47)</f>
        <v>19636036.25</v>
      </c>
      <c r="C18" s="25"/>
      <c r="D18" s="21"/>
    </row>
    <row r="19" spans="1:4" ht="57" x14ac:dyDescent="0.25">
      <c r="A19" s="16" t="s">
        <v>14</v>
      </c>
      <c r="B19" s="29"/>
      <c r="C19" s="25"/>
      <c r="D19" s="21"/>
    </row>
    <row r="20" spans="1:4" x14ac:dyDescent="0.25">
      <c r="A20" s="88"/>
      <c r="B20" s="177">
        <v>16262926</v>
      </c>
      <c r="C20" s="177" t="s">
        <v>372</v>
      </c>
      <c r="D20" s="177" t="s">
        <v>406</v>
      </c>
    </row>
    <row r="21" spans="1:4" x14ac:dyDescent="0.25">
      <c r="A21" s="88"/>
      <c r="B21" s="177">
        <v>44562</v>
      </c>
      <c r="C21" s="177" t="s">
        <v>213</v>
      </c>
      <c r="D21" s="177" t="s">
        <v>406</v>
      </c>
    </row>
    <row r="22" spans="1:4" x14ac:dyDescent="0.25">
      <c r="A22" s="88"/>
      <c r="B22" s="177">
        <v>44242.25</v>
      </c>
      <c r="C22" s="177" t="s">
        <v>212</v>
      </c>
      <c r="D22" s="177" t="s">
        <v>406</v>
      </c>
    </row>
    <row r="23" spans="1:4" x14ac:dyDescent="0.25">
      <c r="A23" s="88"/>
      <c r="B23" s="177">
        <v>1048423</v>
      </c>
      <c r="C23" s="177" t="s">
        <v>211</v>
      </c>
      <c r="D23" s="177" t="s">
        <v>406</v>
      </c>
    </row>
    <row r="24" spans="1:4" x14ac:dyDescent="0.25">
      <c r="A24" s="88"/>
      <c r="B24" s="177">
        <v>71674</v>
      </c>
      <c r="C24" s="177" t="s">
        <v>215</v>
      </c>
      <c r="D24" s="177" t="s">
        <v>406</v>
      </c>
    </row>
    <row r="25" spans="1:4" x14ac:dyDescent="0.25">
      <c r="A25" s="88"/>
      <c r="B25" s="177">
        <v>12965</v>
      </c>
      <c r="C25" s="177" t="s">
        <v>214</v>
      </c>
      <c r="D25" s="177" t="s">
        <v>406</v>
      </c>
    </row>
    <row r="26" spans="1:4" x14ac:dyDescent="0.25">
      <c r="A26" s="88"/>
      <c r="B26" s="177">
        <v>311000</v>
      </c>
      <c r="C26" s="177" t="s">
        <v>376</v>
      </c>
      <c r="D26" s="177" t="s">
        <v>1694</v>
      </c>
    </row>
    <row r="27" spans="1:4" x14ac:dyDescent="0.25">
      <c r="A27" s="88"/>
      <c r="B27" s="177">
        <v>77000</v>
      </c>
      <c r="C27" s="177" t="s">
        <v>732</v>
      </c>
      <c r="D27" s="177" t="s">
        <v>1694</v>
      </c>
    </row>
    <row r="28" spans="1:4" x14ac:dyDescent="0.25">
      <c r="A28" s="88"/>
      <c r="B28" s="177">
        <v>63000</v>
      </c>
      <c r="C28" s="177" t="s">
        <v>2832</v>
      </c>
      <c r="D28" s="177" t="s">
        <v>1694</v>
      </c>
    </row>
    <row r="29" spans="1:4" x14ac:dyDescent="0.25">
      <c r="A29" s="88"/>
      <c r="B29" s="177">
        <v>140000</v>
      </c>
      <c r="C29" s="177" t="s">
        <v>376</v>
      </c>
      <c r="D29" s="177" t="s">
        <v>1694</v>
      </c>
    </row>
    <row r="30" spans="1:4" x14ac:dyDescent="0.25">
      <c r="A30" s="88"/>
      <c r="B30" s="177">
        <v>1052231</v>
      </c>
      <c r="C30" s="177" t="s">
        <v>398</v>
      </c>
      <c r="D30" s="177" t="s">
        <v>412</v>
      </c>
    </row>
    <row r="31" spans="1:4" x14ac:dyDescent="0.25">
      <c r="A31" s="88"/>
      <c r="B31" s="177">
        <v>65077</v>
      </c>
      <c r="C31" s="177" t="s">
        <v>399</v>
      </c>
      <c r="D31" s="177" t="s">
        <v>412</v>
      </c>
    </row>
    <row r="32" spans="1:4" x14ac:dyDescent="0.25">
      <c r="A32" s="88"/>
      <c r="B32" s="177">
        <v>119852</v>
      </c>
      <c r="C32" s="177" t="s">
        <v>400</v>
      </c>
      <c r="D32" s="177" t="s">
        <v>412</v>
      </c>
    </row>
    <row r="33" spans="1:4" x14ac:dyDescent="0.25">
      <c r="A33" s="88"/>
      <c r="B33" s="177">
        <v>102274</v>
      </c>
      <c r="C33" s="177" t="s">
        <v>401</v>
      </c>
      <c r="D33" s="177" t="s">
        <v>412</v>
      </c>
    </row>
    <row r="34" spans="1:4" x14ac:dyDescent="0.25">
      <c r="A34" s="88"/>
      <c r="B34" s="177">
        <v>49625</v>
      </c>
      <c r="C34" s="177" t="s">
        <v>402</v>
      </c>
      <c r="D34" s="177" t="s">
        <v>412</v>
      </c>
    </row>
    <row r="35" spans="1:4" x14ac:dyDescent="0.25">
      <c r="A35" s="88"/>
      <c r="B35" s="177">
        <v>54539</v>
      </c>
      <c r="C35" s="177" t="s">
        <v>403</v>
      </c>
      <c r="D35" s="177" t="s">
        <v>412</v>
      </c>
    </row>
    <row r="36" spans="1:4" x14ac:dyDescent="0.25">
      <c r="A36" s="88"/>
      <c r="B36" s="177">
        <v>8862</v>
      </c>
      <c r="C36" s="177" t="s">
        <v>404</v>
      </c>
      <c r="D36" s="177" t="s">
        <v>412</v>
      </c>
    </row>
    <row r="37" spans="1:4" x14ac:dyDescent="0.25">
      <c r="A37" s="88"/>
      <c r="B37" s="177">
        <v>8153</v>
      </c>
      <c r="C37" s="177" t="s">
        <v>405</v>
      </c>
      <c r="D37" s="177" t="s">
        <v>412</v>
      </c>
    </row>
    <row r="38" spans="1:4" x14ac:dyDescent="0.25">
      <c r="A38" s="88"/>
      <c r="B38" s="177">
        <v>14523</v>
      </c>
      <c r="C38" s="177" t="s">
        <v>1260</v>
      </c>
      <c r="D38" s="177" t="s">
        <v>412</v>
      </c>
    </row>
    <row r="39" spans="1:4" x14ac:dyDescent="0.25">
      <c r="A39" s="88"/>
      <c r="B39" s="177">
        <v>7863</v>
      </c>
      <c r="C39" s="177" t="s">
        <v>1261</v>
      </c>
      <c r="D39" s="177" t="s">
        <v>412</v>
      </c>
    </row>
    <row r="40" spans="1:4" x14ac:dyDescent="0.25">
      <c r="A40" s="88"/>
      <c r="B40" s="177">
        <v>8414</v>
      </c>
      <c r="C40" s="177" t="s">
        <v>1400</v>
      </c>
      <c r="D40" s="177" t="s">
        <v>412</v>
      </c>
    </row>
    <row r="41" spans="1:4" x14ac:dyDescent="0.25">
      <c r="A41" s="88"/>
      <c r="B41" s="177">
        <v>8406</v>
      </c>
      <c r="C41" s="177" t="s">
        <v>1557</v>
      </c>
      <c r="D41" s="177" t="s">
        <v>412</v>
      </c>
    </row>
    <row r="42" spans="1:4" x14ac:dyDescent="0.25">
      <c r="A42" s="88"/>
      <c r="B42" s="177">
        <v>15720</v>
      </c>
      <c r="C42" s="177" t="s">
        <v>273</v>
      </c>
      <c r="D42" s="177" t="s">
        <v>412</v>
      </c>
    </row>
    <row r="43" spans="1:4" x14ac:dyDescent="0.25">
      <c r="A43" s="88"/>
      <c r="B43" s="177">
        <v>5817</v>
      </c>
      <c r="C43" s="177" t="s">
        <v>272</v>
      </c>
      <c r="D43" s="177" t="s">
        <v>412</v>
      </c>
    </row>
    <row r="44" spans="1:4" x14ac:dyDescent="0.25">
      <c r="A44" s="88"/>
      <c r="B44" s="177">
        <v>8860</v>
      </c>
      <c r="C44" s="177" t="s">
        <v>2388</v>
      </c>
      <c r="D44" s="177" t="s">
        <v>412</v>
      </c>
    </row>
    <row r="45" spans="1:4" x14ac:dyDescent="0.25">
      <c r="A45" s="88"/>
      <c r="B45" s="177">
        <v>16843</v>
      </c>
      <c r="C45" s="177" t="s">
        <v>1693</v>
      </c>
      <c r="D45" s="177" t="s">
        <v>412</v>
      </c>
    </row>
    <row r="46" spans="1:4" x14ac:dyDescent="0.25">
      <c r="A46" s="88"/>
      <c r="B46" s="177">
        <v>6657</v>
      </c>
      <c r="C46" s="177" t="s">
        <v>275</v>
      </c>
      <c r="D46" s="177" t="s">
        <v>412</v>
      </c>
    </row>
    <row r="47" spans="1:4" x14ac:dyDescent="0.25">
      <c r="A47" s="88"/>
      <c r="B47" s="177">
        <v>6528</v>
      </c>
      <c r="C47" s="177" t="s">
        <v>3600</v>
      </c>
      <c r="D47" s="177" t="s">
        <v>412</v>
      </c>
    </row>
    <row r="48" spans="1:4" ht="34.5" x14ac:dyDescent="0.25">
      <c r="A48" s="87" t="s">
        <v>15</v>
      </c>
      <c r="B48" s="13">
        <f>SUM(B49:B49)</f>
        <v>0</v>
      </c>
      <c r="C48" s="31"/>
      <c r="D48" s="18"/>
    </row>
    <row r="49" spans="1:4" ht="23.25" x14ac:dyDescent="0.25">
      <c r="A49" s="88" t="s">
        <v>16</v>
      </c>
      <c r="B49" s="29"/>
      <c r="C49" s="31"/>
      <c r="D49" s="18"/>
    </row>
    <row r="50" spans="1:4" ht="135.75" x14ac:dyDescent="0.25">
      <c r="A50" s="87" t="s">
        <v>17</v>
      </c>
      <c r="B50" s="13">
        <f>SUM(B51:B51)</f>
        <v>0</v>
      </c>
      <c r="C50" s="31"/>
      <c r="D50" s="42"/>
    </row>
    <row r="51" spans="1:4" ht="90.75" x14ac:dyDescent="0.25">
      <c r="A51" s="88" t="s">
        <v>18</v>
      </c>
      <c r="B51" s="29"/>
      <c r="C51" s="14"/>
      <c r="D51" s="18"/>
    </row>
    <row r="52" spans="1:4" ht="90.75" x14ac:dyDescent="0.25">
      <c r="A52" s="87" t="s">
        <v>19</v>
      </c>
      <c r="B52" s="13">
        <f>SUM(B53:B53)</f>
        <v>0</v>
      </c>
      <c r="C52" s="14"/>
      <c r="D52" s="26"/>
    </row>
    <row r="53" spans="1:4" ht="79.5" x14ac:dyDescent="0.25">
      <c r="A53" s="88" t="s">
        <v>20</v>
      </c>
      <c r="B53" s="29"/>
      <c r="C53" s="18"/>
      <c r="D53" s="26"/>
    </row>
    <row r="54" spans="1:4" ht="34.5" x14ac:dyDescent="0.25">
      <c r="A54" s="87" t="s">
        <v>21</v>
      </c>
      <c r="B54" s="13">
        <f>SUM(B55:B55)</f>
        <v>0</v>
      </c>
      <c r="C54" s="18"/>
      <c r="D54" s="26"/>
    </row>
    <row r="55" spans="1:4" ht="24" thickBot="1" x14ac:dyDescent="0.3">
      <c r="A55" s="88" t="s">
        <v>22</v>
      </c>
      <c r="B55" s="29"/>
      <c r="C55" s="18"/>
      <c r="D55" s="26"/>
    </row>
    <row r="56" spans="1:4" ht="23.25" thickBot="1" x14ac:dyDescent="0.3">
      <c r="A56" s="39" t="s">
        <v>23</v>
      </c>
      <c r="B56" s="92">
        <f>+B11+B13+B18+B48+B50+B52+B54</f>
        <v>19647845.219999999</v>
      </c>
      <c r="C56" s="91"/>
      <c r="D56" s="26"/>
    </row>
    <row r="57" spans="1:4" x14ac:dyDescent="0.25">
      <c r="A57" s="2"/>
      <c r="B57" s="2"/>
      <c r="C57" s="2"/>
    </row>
    <row r="58" spans="1:4" x14ac:dyDescent="0.25">
      <c r="A58" s="6"/>
      <c r="B58" s="6"/>
      <c r="C58" s="41" t="s">
        <v>24</v>
      </c>
    </row>
    <row r="59" spans="1:4" x14ac:dyDescent="0.25">
      <c r="A59" s="6"/>
      <c r="B59" s="6"/>
      <c r="C5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618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61825" r:id="rId3"/>
      </mc:Fallback>
    </mc:AlternateContent>
  </oleObjects>
</worksheet>
</file>

<file path=xl/worksheets/sheet3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10E7A-7599-4618-A32F-3DF8EE431197}">
  <dimension ref="A1:D53"/>
  <sheetViews>
    <sheetView topLeftCell="A43" workbookViewId="0">
      <selection activeCell="A48" sqref="A48:XFD48"/>
    </sheetView>
  </sheetViews>
  <sheetFormatPr defaultRowHeight="15" x14ac:dyDescent="0.25"/>
  <cols>
    <col min="2" max="2" width="10.85546875" customWidth="1"/>
    <col min="3" max="3" width="35.7109375" customWidth="1"/>
    <col min="4" max="4" width="27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3601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SUM(B14:B14)</f>
        <v>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ht="68.25" x14ac:dyDescent="0.25">
      <c r="A15" s="12" t="s">
        <v>13</v>
      </c>
      <c r="B15" s="13">
        <f>SUM(B16:B41)</f>
        <v>213168</v>
      </c>
      <c r="C15" s="25"/>
      <c r="D15" s="21"/>
    </row>
    <row r="16" spans="1:4" ht="57" x14ac:dyDescent="0.25">
      <c r="A16" s="16" t="s">
        <v>14</v>
      </c>
      <c r="B16" s="29"/>
      <c r="C16" s="25"/>
      <c r="D16" s="21"/>
    </row>
    <row r="17" spans="1:4" x14ac:dyDescent="0.25">
      <c r="A17" s="88"/>
      <c r="B17" s="177">
        <v>13358</v>
      </c>
      <c r="C17" s="177" t="s">
        <v>378</v>
      </c>
      <c r="D17" s="177" t="s">
        <v>904</v>
      </c>
    </row>
    <row r="18" spans="1:4" x14ac:dyDescent="0.25">
      <c r="A18" s="88"/>
      <c r="B18" s="177">
        <v>6373</v>
      </c>
      <c r="C18" s="177" t="s">
        <v>1984</v>
      </c>
      <c r="D18" s="177" t="s">
        <v>904</v>
      </c>
    </row>
    <row r="19" spans="1:4" x14ac:dyDescent="0.25">
      <c r="A19" s="88"/>
      <c r="B19" s="177">
        <v>6610</v>
      </c>
      <c r="C19" s="177" t="s">
        <v>28</v>
      </c>
      <c r="D19" s="177" t="s">
        <v>904</v>
      </c>
    </row>
    <row r="20" spans="1:4" x14ac:dyDescent="0.25">
      <c r="A20" s="88"/>
      <c r="B20" s="177">
        <v>6245</v>
      </c>
      <c r="C20" s="177" t="s">
        <v>379</v>
      </c>
      <c r="D20" s="177" t="s">
        <v>904</v>
      </c>
    </row>
    <row r="21" spans="1:4" x14ac:dyDescent="0.25">
      <c r="A21" s="88"/>
      <c r="B21" s="177">
        <v>8323</v>
      </c>
      <c r="C21" s="177" t="s">
        <v>380</v>
      </c>
      <c r="D21" s="177" t="s">
        <v>904</v>
      </c>
    </row>
    <row r="22" spans="1:4" x14ac:dyDescent="0.25">
      <c r="A22" s="88"/>
      <c r="B22" s="177">
        <v>6518</v>
      </c>
      <c r="C22" s="177" t="s">
        <v>381</v>
      </c>
      <c r="D22" s="177" t="s">
        <v>904</v>
      </c>
    </row>
    <row r="23" spans="1:4" x14ac:dyDescent="0.25">
      <c r="A23" s="88"/>
      <c r="B23" s="177">
        <v>8562</v>
      </c>
      <c r="C23" s="177" t="s">
        <v>382</v>
      </c>
      <c r="D23" s="177" t="s">
        <v>904</v>
      </c>
    </row>
    <row r="24" spans="1:4" x14ac:dyDescent="0.25">
      <c r="A24" s="88"/>
      <c r="B24" s="177">
        <v>12570</v>
      </c>
      <c r="C24" s="177" t="s">
        <v>383</v>
      </c>
      <c r="D24" s="177" t="s">
        <v>904</v>
      </c>
    </row>
    <row r="25" spans="1:4" x14ac:dyDescent="0.25">
      <c r="A25" s="88"/>
      <c r="B25" s="177">
        <v>19086</v>
      </c>
      <c r="C25" s="177" t="s">
        <v>384</v>
      </c>
      <c r="D25" s="177" t="s">
        <v>904</v>
      </c>
    </row>
    <row r="26" spans="1:4" x14ac:dyDescent="0.25">
      <c r="A26" s="88"/>
      <c r="B26" s="177">
        <v>7436</v>
      </c>
      <c r="C26" s="177" t="s">
        <v>385</v>
      </c>
      <c r="D26" s="177" t="s">
        <v>904</v>
      </c>
    </row>
    <row r="27" spans="1:4" x14ac:dyDescent="0.25">
      <c r="A27" s="88"/>
      <c r="B27" s="177">
        <v>6700</v>
      </c>
      <c r="C27" s="177" t="s">
        <v>386</v>
      </c>
      <c r="D27" s="177" t="s">
        <v>904</v>
      </c>
    </row>
    <row r="28" spans="1:4" x14ac:dyDescent="0.25">
      <c r="A28" s="88"/>
      <c r="B28" s="177">
        <v>6081</v>
      </c>
      <c r="C28" s="177" t="s">
        <v>387</v>
      </c>
      <c r="D28" s="177" t="s">
        <v>904</v>
      </c>
    </row>
    <row r="29" spans="1:4" x14ac:dyDescent="0.25">
      <c r="A29" s="88"/>
      <c r="B29" s="177">
        <v>6866</v>
      </c>
      <c r="C29" s="177" t="s">
        <v>388</v>
      </c>
      <c r="D29" s="177" t="s">
        <v>904</v>
      </c>
    </row>
    <row r="30" spans="1:4" x14ac:dyDescent="0.25">
      <c r="A30" s="88"/>
      <c r="B30" s="177">
        <v>6615</v>
      </c>
      <c r="C30" s="177" t="s">
        <v>389</v>
      </c>
      <c r="D30" s="177" t="s">
        <v>904</v>
      </c>
    </row>
    <row r="31" spans="1:4" x14ac:dyDescent="0.25">
      <c r="A31" s="88"/>
      <c r="B31" s="177">
        <v>4862</v>
      </c>
      <c r="C31" s="177" t="s">
        <v>390</v>
      </c>
      <c r="D31" s="177" t="s">
        <v>904</v>
      </c>
    </row>
    <row r="32" spans="1:4" x14ac:dyDescent="0.25">
      <c r="A32" s="88"/>
      <c r="B32" s="177">
        <v>11778</v>
      </c>
      <c r="C32" s="177" t="s">
        <v>733</v>
      </c>
      <c r="D32" s="177" t="s">
        <v>904</v>
      </c>
    </row>
    <row r="33" spans="1:4" x14ac:dyDescent="0.25">
      <c r="A33" s="88"/>
      <c r="B33" s="177">
        <v>16619</v>
      </c>
      <c r="C33" s="177" t="s">
        <v>391</v>
      </c>
      <c r="D33" s="177" t="s">
        <v>904</v>
      </c>
    </row>
    <row r="34" spans="1:4" x14ac:dyDescent="0.25">
      <c r="A34" s="88"/>
      <c r="B34" s="177">
        <v>13326</v>
      </c>
      <c r="C34" s="177" t="s">
        <v>392</v>
      </c>
      <c r="D34" s="177" t="s">
        <v>904</v>
      </c>
    </row>
    <row r="35" spans="1:4" x14ac:dyDescent="0.25">
      <c r="A35" s="88"/>
      <c r="B35" s="177">
        <v>7617</v>
      </c>
      <c r="C35" s="177" t="s">
        <v>393</v>
      </c>
      <c r="D35" s="177" t="s">
        <v>904</v>
      </c>
    </row>
    <row r="36" spans="1:4" x14ac:dyDescent="0.25">
      <c r="A36" s="88"/>
      <c r="B36" s="177">
        <v>5920</v>
      </c>
      <c r="C36" s="177" t="s">
        <v>395</v>
      </c>
      <c r="D36" s="177" t="s">
        <v>904</v>
      </c>
    </row>
    <row r="37" spans="1:4" x14ac:dyDescent="0.25">
      <c r="A37" s="88"/>
      <c r="B37" s="177">
        <v>7031</v>
      </c>
      <c r="C37" s="177" t="s">
        <v>396</v>
      </c>
      <c r="D37" s="177" t="s">
        <v>904</v>
      </c>
    </row>
    <row r="38" spans="1:4" x14ac:dyDescent="0.25">
      <c r="A38" s="88"/>
      <c r="B38" s="177">
        <v>6541</v>
      </c>
      <c r="C38" s="177" t="s">
        <v>1403</v>
      </c>
      <c r="D38" s="177" t="s">
        <v>904</v>
      </c>
    </row>
    <row r="39" spans="1:4" x14ac:dyDescent="0.25">
      <c r="A39" s="88"/>
      <c r="B39" s="177">
        <v>6509</v>
      </c>
      <c r="C39" s="177" t="s">
        <v>1401</v>
      </c>
      <c r="D39" s="177" t="s">
        <v>904</v>
      </c>
    </row>
    <row r="40" spans="1:4" x14ac:dyDescent="0.25">
      <c r="A40" s="88"/>
      <c r="B40" s="177">
        <v>6767</v>
      </c>
      <c r="C40" s="177" t="s">
        <v>1692</v>
      </c>
      <c r="D40" s="177" t="s">
        <v>904</v>
      </c>
    </row>
    <row r="41" spans="1:4" x14ac:dyDescent="0.25">
      <c r="A41" s="88"/>
      <c r="B41" s="177">
        <v>4855</v>
      </c>
      <c r="C41" s="177" t="s">
        <v>1402</v>
      </c>
      <c r="D41" s="177" t="s">
        <v>904</v>
      </c>
    </row>
    <row r="42" spans="1:4" ht="34.5" x14ac:dyDescent="0.25">
      <c r="A42" s="87" t="s">
        <v>15</v>
      </c>
      <c r="B42" s="13">
        <f>SUM(B43:B43)</f>
        <v>0</v>
      </c>
      <c r="C42" s="31"/>
      <c r="D42" s="18"/>
    </row>
    <row r="43" spans="1:4" ht="23.25" x14ac:dyDescent="0.25">
      <c r="A43" s="88" t="s">
        <v>16</v>
      </c>
      <c r="B43" s="29"/>
      <c r="C43" s="31"/>
      <c r="D43" s="18"/>
    </row>
    <row r="44" spans="1:4" ht="135.75" x14ac:dyDescent="0.25">
      <c r="A44" s="87" t="s">
        <v>17</v>
      </c>
      <c r="B44" s="13">
        <f>SUM(B45:B45)</f>
        <v>0</v>
      </c>
      <c r="C44" s="31"/>
      <c r="D44" s="42"/>
    </row>
    <row r="45" spans="1:4" ht="90.75" x14ac:dyDescent="0.25">
      <c r="A45" s="88" t="s">
        <v>18</v>
      </c>
      <c r="B45" s="29"/>
      <c r="C45" s="14"/>
      <c r="D45" s="18"/>
    </row>
    <row r="46" spans="1:4" ht="90.75" x14ac:dyDescent="0.25">
      <c r="A46" s="87" t="s">
        <v>19</v>
      </c>
      <c r="B46" s="13">
        <f>SUM(B47:B47)</f>
        <v>0</v>
      </c>
      <c r="C46" s="14"/>
      <c r="D46" s="26"/>
    </row>
    <row r="47" spans="1:4" ht="79.5" x14ac:dyDescent="0.25">
      <c r="A47" s="88" t="s">
        <v>20</v>
      </c>
      <c r="B47" s="29"/>
      <c r="C47" s="18"/>
      <c r="D47" s="26"/>
    </row>
    <row r="48" spans="1:4" ht="34.5" x14ac:dyDescent="0.25">
      <c r="A48" s="87" t="s">
        <v>21</v>
      </c>
      <c r="B48" s="13">
        <f>SUM(B49:B49)</f>
        <v>0</v>
      </c>
      <c r="C48" s="18"/>
      <c r="D48" s="26"/>
    </row>
    <row r="49" spans="1:4" ht="24" thickBot="1" x14ac:dyDescent="0.3">
      <c r="A49" s="88" t="s">
        <v>22</v>
      </c>
      <c r="B49" s="29"/>
      <c r="C49" s="18"/>
      <c r="D49" s="26"/>
    </row>
    <row r="50" spans="1:4" ht="23.25" thickBot="1" x14ac:dyDescent="0.3">
      <c r="A50" s="39" t="s">
        <v>23</v>
      </c>
      <c r="B50" s="92">
        <f>+B11+B13+B15+B42+B44+B46+B48</f>
        <v>213168</v>
      </c>
      <c r="C50" s="91"/>
      <c r="D50" s="26"/>
    </row>
    <row r="51" spans="1:4" x14ac:dyDescent="0.25">
      <c r="A51" s="2"/>
      <c r="B51" s="2"/>
      <c r="C51" s="2"/>
    </row>
    <row r="52" spans="1:4" x14ac:dyDescent="0.25">
      <c r="A52" s="6"/>
      <c r="B52" s="6"/>
      <c r="C52" s="41" t="s">
        <v>24</v>
      </c>
    </row>
    <row r="53" spans="1:4" x14ac:dyDescent="0.25">
      <c r="A53" s="6"/>
      <c r="B53" s="6"/>
      <c r="C5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628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62849" r:id="rId3"/>
      </mc:Fallback>
    </mc:AlternateContent>
  </oleObjects>
</worksheet>
</file>

<file path=xl/worksheets/sheet3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7D630-B325-4463-AA35-8FD60DE64634}">
  <dimension ref="A1:H46"/>
  <sheetViews>
    <sheetView topLeftCell="A37" workbookViewId="0">
      <selection activeCell="F44" sqref="F44"/>
    </sheetView>
  </sheetViews>
  <sheetFormatPr defaultRowHeight="15" x14ac:dyDescent="0.25"/>
  <cols>
    <col min="2" max="2" width="10.85546875" customWidth="1"/>
    <col min="3" max="3" width="35.7109375" customWidth="1"/>
    <col min="4" max="4" width="31.28515625" customWidth="1"/>
  </cols>
  <sheetData>
    <row r="1" spans="1:8" ht="15.75" x14ac:dyDescent="0.25">
      <c r="C1" s="1"/>
    </row>
    <row r="2" spans="1:8" x14ac:dyDescent="0.25">
      <c r="A2" s="2"/>
      <c r="B2" s="2"/>
      <c r="C2" s="3"/>
      <c r="D2" s="2"/>
    </row>
    <row r="3" spans="1:8" x14ac:dyDescent="0.25">
      <c r="A3" s="2"/>
      <c r="B3" s="4" t="s">
        <v>0</v>
      </c>
      <c r="C3" s="5"/>
      <c r="D3" s="5"/>
    </row>
    <row r="4" spans="1:8" x14ac:dyDescent="0.25">
      <c r="A4" s="2"/>
      <c r="B4" s="4" t="s">
        <v>1</v>
      </c>
      <c r="C4" s="5"/>
      <c r="D4" s="5"/>
    </row>
    <row r="5" spans="1:8" x14ac:dyDescent="0.25">
      <c r="A5" s="2" t="s">
        <v>2</v>
      </c>
      <c r="B5" s="2"/>
      <c r="C5" s="2"/>
      <c r="D5" s="5"/>
    </row>
    <row r="6" spans="1:8" x14ac:dyDescent="0.25">
      <c r="A6" s="2"/>
      <c r="B6" s="2"/>
      <c r="C6" s="2"/>
      <c r="D6" s="2"/>
    </row>
    <row r="7" spans="1:8" x14ac:dyDescent="0.25">
      <c r="A7" s="2"/>
      <c r="B7" s="6" t="s">
        <v>3</v>
      </c>
      <c r="C7" s="2"/>
      <c r="D7" s="2"/>
    </row>
    <row r="8" spans="1:8" x14ac:dyDescent="0.25">
      <c r="A8" s="2"/>
      <c r="B8" s="6" t="s">
        <v>3602</v>
      </c>
      <c r="C8" s="2"/>
      <c r="D8" s="2"/>
    </row>
    <row r="9" spans="1:8" ht="15.75" thickBot="1" x14ac:dyDescent="0.3">
      <c r="A9" s="2"/>
      <c r="B9" s="7"/>
      <c r="C9" s="8"/>
      <c r="D9" s="2"/>
    </row>
    <row r="10" spans="1:8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8" ht="45.75" x14ac:dyDescent="0.25">
      <c r="A11" s="12" t="s">
        <v>9</v>
      </c>
      <c r="B11" s="13">
        <f>SUM(B12:B30)</f>
        <v>1431781</v>
      </c>
      <c r="C11" s="14"/>
      <c r="D11" s="15"/>
    </row>
    <row r="12" spans="1:8" ht="23.25" x14ac:dyDescent="0.25">
      <c r="A12" s="16" t="s">
        <v>10</v>
      </c>
      <c r="B12" s="17"/>
      <c r="C12" s="18"/>
      <c r="D12" s="18"/>
    </row>
    <row r="13" spans="1:8" x14ac:dyDescent="0.25">
      <c r="A13" s="16"/>
      <c r="B13" s="64">
        <v>675</v>
      </c>
      <c r="C13" s="179" t="s">
        <v>302</v>
      </c>
      <c r="D13" s="179" t="s">
        <v>313</v>
      </c>
    </row>
    <row r="14" spans="1:8" x14ac:dyDescent="0.25">
      <c r="A14" s="16"/>
      <c r="B14" s="64">
        <v>806028</v>
      </c>
      <c r="C14" s="179" t="s">
        <v>303</v>
      </c>
      <c r="D14" s="179" t="s">
        <v>314</v>
      </c>
    </row>
    <row r="15" spans="1:8" x14ac:dyDescent="0.25">
      <c r="A15" s="16"/>
      <c r="B15" s="64">
        <v>2689</v>
      </c>
      <c r="C15" s="179" t="s">
        <v>304</v>
      </c>
      <c r="D15" s="179" t="s">
        <v>315</v>
      </c>
      <c r="H15" s="20"/>
    </row>
    <row r="16" spans="1:8" x14ac:dyDescent="0.25">
      <c r="A16" s="16"/>
      <c r="B16" s="64">
        <v>30811</v>
      </c>
      <c r="C16" s="179" t="s">
        <v>305</v>
      </c>
      <c r="D16" s="179" t="s">
        <v>316</v>
      </c>
      <c r="H16" s="20"/>
    </row>
    <row r="17" spans="1:8" x14ac:dyDescent="0.25">
      <c r="A17" s="16"/>
      <c r="B17" s="64">
        <v>5611</v>
      </c>
      <c r="C17" s="179" t="s">
        <v>306</v>
      </c>
      <c r="D17" s="179" t="s">
        <v>317</v>
      </c>
      <c r="H17" s="20"/>
    </row>
    <row r="18" spans="1:8" x14ac:dyDescent="0.25">
      <c r="A18" s="16"/>
      <c r="B18" s="64">
        <v>886</v>
      </c>
      <c r="C18" s="179" t="s">
        <v>307</v>
      </c>
      <c r="D18" s="179" t="s">
        <v>318</v>
      </c>
      <c r="H18" s="20"/>
    </row>
    <row r="19" spans="1:8" x14ac:dyDescent="0.25">
      <c r="A19" s="16"/>
      <c r="B19" s="64">
        <v>2222</v>
      </c>
      <c r="C19" s="179" t="s">
        <v>308</v>
      </c>
      <c r="D19" s="179" t="s">
        <v>319</v>
      </c>
      <c r="H19" s="20"/>
    </row>
    <row r="20" spans="1:8" x14ac:dyDescent="0.25">
      <c r="A20" s="16"/>
      <c r="B20" s="64">
        <v>2100</v>
      </c>
      <c r="C20" s="179" t="s">
        <v>309</v>
      </c>
      <c r="D20" s="179" t="s">
        <v>319</v>
      </c>
      <c r="H20" s="20"/>
    </row>
    <row r="21" spans="1:8" x14ac:dyDescent="0.25">
      <c r="A21" s="16"/>
      <c r="B21" s="64">
        <v>918</v>
      </c>
      <c r="C21" s="179" t="s">
        <v>310</v>
      </c>
      <c r="D21" s="179" t="s">
        <v>320</v>
      </c>
      <c r="H21" s="24"/>
    </row>
    <row r="22" spans="1:8" x14ac:dyDescent="0.25">
      <c r="A22" s="16"/>
      <c r="B22" s="64">
        <v>1186</v>
      </c>
      <c r="C22" s="179" t="s">
        <v>310</v>
      </c>
      <c r="D22" s="179" t="s">
        <v>320</v>
      </c>
    </row>
    <row r="23" spans="1:8" x14ac:dyDescent="0.25">
      <c r="A23" s="16"/>
      <c r="B23" s="64">
        <v>1614</v>
      </c>
      <c r="C23" s="179" t="s">
        <v>310</v>
      </c>
      <c r="D23" s="179" t="s">
        <v>3517</v>
      </c>
    </row>
    <row r="24" spans="1:8" x14ac:dyDescent="0.25">
      <c r="A24" s="16"/>
      <c r="B24" s="64">
        <v>1542</v>
      </c>
      <c r="C24" s="179" t="s">
        <v>310</v>
      </c>
      <c r="D24" s="179" t="s">
        <v>320</v>
      </c>
    </row>
    <row r="25" spans="1:8" x14ac:dyDescent="0.25">
      <c r="A25" s="16"/>
      <c r="B25" s="64">
        <v>200</v>
      </c>
      <c r="C25" s="179" t="s">
        <v>311</v>
      </c>
      <c r="D25" s="179" t="s">
        <v>321</v>
      </c>
    </row>
    <row r="26" spans="1:8" x14ac:dyDescent="0.25">
      <c r="A26" s="16"/>
      <c r="B26" s="66">
        <v>50</v>
      </c>
      <c r="C26" s="179" t="s">
        <v>312</v>
      </c>
      <c r="D26" s="179" t="s">
        <v>321</v>
      </c>
    </row>
    <row r="27" spans="1:8" x14ac:dyDescent="0.25">
      <c r="A27" s="16"/>
      <c r="B27" s="68">
        <v>60</v>
      </c>
      <c r="C27" s="179" t="s">
        <v>312</v>
      </c>
      <c r="D27" s="179" t="s">
        <v>321</v>
      </c>
    </row>
    <row r="28" spans="1:8" x14ac:dyDescent="0.25">
      <c r="A28" s="16"/>
      <c r="B28" s="67">
        <v>349590</v>
      </c>
      <c r="C28" s="179" t="s">
        <v>304</v>
      </c>
      <c r="D28" s="179" t="s">
        <v>322</v>
      </c>
    </row>
    <row r="29" spans="1:8" x14ac:dyDescent="0.25">
      <c r="A29" s="16"/>
      <c r="B29" s="67">
        <v>135759</v>
      </c>
      <c r="C29" s="179" t="s">
        <v>304</v>
      </c>
      <c r="D29" s="179" t="s">
        <v>323</v>
      </c>
    </row>
    <row r="30" spans="1:8" x14ac:dyDescent="0.25">
      <c r="A30" s="16"/>
      <c r="B30" s="67">
        <v>89840</v>
      </c>
      <c r="C30" s="179" t="s">
        <v>304</v>
      </c>
      <c r="D30" s="179" t="s">
        <v>324</v>
      </c>
    </row>
    <row r="31" spans="1:8" ht="34.5" x14ac:dyDescent="0.25">
      <c r="A31" s="12" t="s">
        <v>11</v>
      </c>
      <c r="B31" s="13">
        <f>SUM(B32:B32)</f>
        <v>0</v>
      </c>
      <c r="C31" s="14"/>
      <c r="D31" s="19"/>
    </row>
    <row r="32" spans="1:8" ht="23.25" x14ac:dyDescent="0.25">
      <c r="A32" s="16" t="s">
        <v>12</v>
      </c>
      <c r="B32" s="29"/>
      <c r="C32" s="27"/>
      <c r="D32" s="26"/>
    </row>
    <row r="33" spans="1:4" ht="68.25" x14ac:dyDescent="0.25">
      <c r="A33" s="12" t="s">
        <v>13</v>
      </c>
      <c r="B33" s="13">
        <f>SUM(B34:B34)</f>
        <v>0</v>
      </c>
      <c r="C33" s="25"/>
      <c r="D33" s="21"/>
    </row>
    <row r="34" spans="1:4" ht="57" x14ac:dyDescent="0.25">
      <c r="A34" s="16" t="s">
        <v>14</v>
      </c>
      <c r="B34" s="29"/>
      <c r="C34" s="25"/>
      <c r="D34" s="21"/>
    </row>
    <row r="35" spans="1:4" ht="34.5" x14ac:dyDescent="0.25">
      <c r="A35" s="87" t="s">
        <v>15</v>
      </c>
      <c r="B35" s="13">
        <f>SUM(B36:B36)</f>
        <v>0</v>
      </c>
      <c r="C35" s="31"/>
      <c r="D35" s="18"/>
    </row>
    <row r="36" spans="1:4" ht="23.25" x14ac:dyDescent="0.25">
      <c r="A36" s="88" t="s">
        <v>16</v>
      </c>
      <c r="B36" s="29"/>
      <c r="C36" s="31"/>
      <c r="D36" s="18"/>
    </row>
    <row r="37" spans="1:4" ht="135.75" x14ac:dyDescent="0.25">
      <c r="A37" s="87" t="s">
        <v>17</v>
      </c>
      <c r="B37" s="13">
        <f>SUM(B38:B38)</f>
        <v>0</v>
      </c>
      <c r="C37" s="31"/>
      <c r="D37" s="42"/>
    </row>
    <row r="38" spans="1:4" ht="90.75" x14ac:dyDescent="0.25">
      <c r="A38" s="88" t="s">
        <v>18</v>
      </c>
      <c r="B38" s="29"/>
      <c r="C38" s="14"/>
      <c r="D38" s="18"/>
    </row>
    <row r="39" spans="1:4" ht="90.75" x14ac:dyDescent="0.25">
      <c r="A39" s="87" t="s">
        <v>19</v>
      </c>
      <c r="B39" s="13">
        <f>SUM(B40:B40)</f>
        <v>0</v>
      </c>
      <c r="C39" s="14"/>
      <c r="D39" s="26"/>
    </row>
    <row r="40" spans="1:4" ht="79.5" x14ac:dyDescent="0.25">
      <c r="A40" s="88" t="s">
        <v>20</v>
      </c>
      <c r="B40" s="29"/>
      <c r="C40" s="18"/>
      <c r="D40" s="26"/>
    </row>
    <row r="41" spans="1:4" ht="34.5" x14ac:dyDescent="0.25">
      <c r="A41" s="87" t="s">
        <v>21</v>
      </c>
      <c r="B41" s="13">
        <f>SUM(B42:B42)</f>
        <v>0</v>
      </c>
      <c r="C41" s="18"/>
      <c r="D41" s="26"/>
    </row>
    <row r="42" spans="1:4" ht="24" thickBot="1" x14ac:dyDescent="0.3">
      <c r="A42" s="88" t="s">
        <v>22</v>
      </c>
      <c r="B42" s="29"/>
      <c r="C42" s="18"/>
      <c r="D42" s="26"/>
    </row>
    <row r="43" spans="1:4" ht="23.25" thickBot="1" x14ac:dyDescent="0.3">
      <c r="A43" s="39" t="s">
        <v>23</v>
      </c>
      <c r="B43" s="92">
        <f>+B11+B31+B33+B35+B37+B39+B41</f>
        <v>1431781</v>
      </c>
      <c r="C43" s="91"/>
      <c r="D43" s="26"/>
    </row>
    <row r="44" spans="1:4" x14ac:dyDescent="0.25">
      <c r="A44" s="2"/>
      <c r="B44" s="2"/>
      <c r="C44" s="2"/>
    </row>
    <row r="45" spans="1:4" x14ac:dyDescent="0.25">
      <c r="A45" s="6"/>
      <c r="B45" s="6"/>
      <c r="C45" s="41" t="s">
        <v>24</v>
      </c>
    </row>
    <row r="46" spans="1:4" x14ac:dyDescent="0.25">
      <c r="A46" s="6"/>
      <c r="B46" s="6"/>
      <c r="C4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638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63873" r:id="rId3"/>
      </mc:Fallback>
    </mc:AlternateContent>
  </oleObjects>
</worksheet>
</file>

<file path=xl/worksheets/sheet3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1E613-EBB8-4219-A19A-4D5E1EEEBE8B}">
  <dimension ref="A1:D37"/>
  <sheetViews>
    <sheetView topLeftCell="A31" workbookViewId="0">
      <selection activeCell="A32" sqref="A32:XFD32"/>
    </sheetView>
  </sheetViews>
  <sheetFormatPr defaultRowHeight="15" x14ac:dyDescent="0.25"/>
  <cols>
    <col min="2" max="2" width="10.85546875" customWidth="1"/>
    <col min="3" max="3" width="35.7109375" customWidth="1"/>
    <col min="4" max="4" width="33.28515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3603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SUM(B14:B23)</f>
        <v>21870.11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3424.97</v>
      </c>
      <c r="C15" s="177" t="s">
        <v>532</v>
      </c>
      <c r="D15" s="177" t="s">
        <v>3604</v>
      </c>
    </row>
    <row r="16" spans="1:4" x14ac:dyDescent="0.25">
      <c r="A16" s="16"/>
      <c r="B16" s="177">
        <v>1324.99</v>
      </c>
      <c r="C16" s="177" t="s">
        <v>532</v>
      </c>
      <c r="D16" s="177" t="s">
        <v>3605</v>
      </c>
    </row>
    <row r="17" spans="1:4" x14ac:dyDescent="0.25">
      <c r="A17" s="16"/>
      <c r="B17" s="177">
        <v>1425</v>
      </c>
      <c r="C17" s="177" t="s">
        <v>532</v>
      </c>
      <c r="D17" s="177" t="s">
        <v>3606</v>
      </c>
    </row>
    <row r="18" spans="1:4" x14ac:dyDescent="0.25">
      <c r="A18" s="16"/>
      <c r="B18" s="177">
        <v>266.56</v>
      </c>
      <c r="C18" s="177" t="s">
        <v>2014</v>
      </c>
      <c r="D18" s="177" t="s">
        <v>3607</v>
      </c>
    </row>
    <row r="19" spans="1:4" x14ac:dyDescent="0.25">
      <c r="A19" s="16"/>
      <c r="B19" s="177">
        <v>1063.8599999999999</v>
      </c>
      <c r="C19" s="177" t="s">
        <v>230</v>
      </c>
      <c r="D19" s="177" t="s">
        <v>3608</v>
      </c>
    </row>
    <row r="20" spans="1:4" x14ac:dyDescent="0.25">
      <c r="A20" s="16"/>
      <c r="B20" s="177">
        <v>1041.25</v>
      </c>
      <c r="C20" s="177" t="s">
        <v>254</v>
      </c>
      <c r="D20" s="177" t="s">
        <v>3609</v>
      </c>
    </row>
    <row r="21" spans="1:4" x14ac:dyDescent="0.25">
      <c r="A21" s="16"/>
      <c r="B21" s="177">
        <v>47.6</v>
      </c>
      <c r="C21" s="177" t="s">
        <v>254</v>
      </c>
      <c r="D21" s="177" t="s">
        <v>3609</v>
      </c>
    </row>
    <row r="22" spans="1:4" x14ac:dyDescent="0.25">
      <c r="A22" s="16"/>
      <c r="B22" s="177">
        <v>537.88</v>
      </c>
      <c r="C22" s="177" t="s">
        <v>254</v>
      </c>
      <c r="D22" s="177" t="s">
        <v>3609</v>
      </c>
    </row>
    <row r="23" spans="1:4" x14ac:dyDescent="0.25">
      <c r="A23" s="16"/>
      <c r="B23" s="177">
        <v>12738</v>
      </c>
      <c r="C23" s="177" t="s">
        <v>744</v>
      </c>
      <c r="D23" s="177" t="s">
        <v>2973</v>
      </c>
    </row>
    <row r="24" spans="1:4" ht="68.25" x14ac:dyDescent="0.25">
      <c r="A24" s="12" t="s">
        <v>13</v>
      </c>
      <c r="B24" s="13">
        <f>SUM(B25:B25)</f>
        <v>0</v>
      </c>
      <c r="C24" s="25"/>
      <c r="D24" s="21"/>
    </row>
    <row r="25" spans="1:4" ht="57" x14ac:dyDescent="0.25">
      <c r="A25" s="16" t="s">
        <v>14</v>
      </c>
      <c r="B25" s="29"/>
      <c r="C25" s="25"/>
      <c r="D25" s="21"/>
    </row>
    <row r="26" spans="1:4" ht="34.5" x14ac:dyDescent="0.25">
      <c r="A26" s="87" t="s">
        <v>15</v>
      </c>
      <c r="B26" s="13">
        <f>SUM(B27:B27)</f>
        <v>0</v>
      </c>
      <c r="C26" s="31"/>
      <c r="D26" s="18"/>
    </row>
    <row r="27" spans="1:4" ht="23.25" x14ac:dyDescent="0.25">
      <c r="A27" s="88" t="s">
        <v>16</v>
      </c>
      <c r="B27" s="29"/>
      <c r="C27" s="31"/>
      <c r="D27" s="18"/>
    </row>
    <row r="28" spans="1:4" ht="135.75" x14ac:dyDescent="0.25">
      <c r="A28" s="87" t="s">
        <v>17</v>
      </c>
      <c r="B28" s="13">
        <f>SUM(B29:B29)</f>
        <v>0</v>
      </c>
      <c r="C28" s="31"/>
      <c r="D28" s="42"/>
    </row>
    <row r="29" spans="1:4" ht="90.75" x14ac:dyDescent="0.25">
      <c r="A29" s="88" t="s">
        <v>18</v>
      </c>
      <c r="B29" s="29"/>
      <c r="C29" s="14"/>
      <c r="D29" s="18"/>
    </row>
    <row r="30" spans="1:4" ht="90.75" x14ac:dyDescent="0.25">
      <c r="A30" s="87" t="s">
        <v>19</v>
      </c>
      <c r="B30" s="13">
        <f>SUM(B31:B31)</f>
        <v>0</v>
      </c>
      <c r="C30" s="14"/>
      <c r="D30" s="26"/>
    </row>
    <row r="31" spans="1:4" ht="79.5" x14ac:dyDescent="0.25">
      <c r="A31" s="88" t="s">
        <v>20</v>
      </c>
      <c r="B31" s="29"/>
      <c r="C31" s="18"/>
      <c r="D31" s="26"/>
    </row>
    <row r="32" spans="1:4" ht="34.5" x14ac:dyDescent="0.25">
      <c r="A32" s="87" t="s">
        <v>21</v>
      </c>
      <c r="B32" s="13">
        <f>SUM(B33:B33)</f>
        <v>0</v>
      </c>
      <c r="C32" s="18"/>
      <c r="D32" s="26"/>
    </row>
    <row r="33" spans="1:4" ht="24" thickBot="1" x14ac:dyDescent="0.3">
      <c r="A33" s="88" t="s">
        <v>22</v>
      </c>
      <c r="B33" s="29"/>
      <c r="C33" s="18"/>
      <c r="D33" s="26"/>
    </row>
    <row r="34" spans="1:4" ht="23.25" thickBot="1" x14ac:dyDescent="0.3">
      <c r="A34" s="39" t="s">
        <v>23</v>
      </c>
      <c r="B34" s="92">
        <f>+B11+B13+B24+B26+B28+B30+B32</f>
        <v>21870.11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 t="s">
        <v>24</v>
      </c>
    </row>
    <row r="37" spans="1:4" x14ac:dyDescent="0.25">
      <c r="A37" s="6"/>
      <c r="B37" s="6"/>
      <c r="C3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648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64897" r:id="rId3"/>
      </mc:Fallback>
    </mc:AlternateContent>
  </oleObjects>
</worksheet>
</file>

<file path=xl/worksheets/sheet3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A2033-BEB6-44AE-83FF-AD16C42D9DE2}">
  <dimension ref="A1:D34"/>
  <sheetViews>
    <sheetView topLeftCell="A25" workbookViewId="0">
      <selection activeCell="H27" sqref="H27"/>
    </sheetView>
  </sheetViews>
  <sheetFormatPr defaultRowHeight="15" x14ac:dyDescent="0.25"/>
  <cols>
    <col min="2" max="2" width="10.85546875" customWidth="1"/>
    <col min="3" max="4" width="35.71093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3610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SUM(B14:B20)</f>
        <v>11273.83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576.79999999999995</v>
      </c>
      <c r="C15" s="177" t="s">
        <v>1919</v>
      </c>
      <c r="D15" s="177" t="s">
        <v>3611</v>
      </c>
    </row>
    <row r="16" spans="1:4" x14ac:dyDescent="0.25">
      <c r="A16" s="16"/>
      <c r="B16" s="177">
        <v>6000</v>
      </c>
      <c r="C16" s="177" t="s">
        <v>3612</v>
      </c>
      <c r="D16" s="177" t="s">
        <v>3614</v>
      </c>
    </row>
    <row r="17" spans="1:4" x14ac:dyDescent="0.25">
      <c r="A17" s="16"/>
      <c r="B17" s="177">
        <v>2360.54</v>
      </c>
      <c r="C17" s="177" t="s">
        <v>77</v>
      </c>
      <c r="D17" s="177" t="s">
        <v>3615</v>
      </c>
    </row>
    <row r="18" spans="1:4" x14ac:dyDescent="0.25">
      <c r="A18" s="16"/>
      <c r="B18" s="177">
        <v>1587.69</v>
      </c>
      <c r="C18" s="177" t="s">
        <v>3511</v>
      </c>
      <c r="D18" s="177" t="s">
        <v>3616</v>
      </c>
    </row>
    <row r="19" spans="1:4" x14ac:dyDescent="0.25">
      <c r="A19" s="16"/>
      <c r="B19" s="177">
        <v>576.79999999999995</v>
      </c>
      <c r="C19" s="177" t="s">
        <v>1919</v>
      </c>
      <c r="D19" s="177" t="s">
        <v>3611</v>
      </c>
    </row>
    <row r="20" spans="1:4" x14ac:dyDescent="0.25">
      <c r="A20" s="16"/>
      <c r="B20" s="177">
        <v>172</v>
      </c>
      <c r="C20" s="177" t="s">
        <v>3613</v>
      </c>
      <c r="D20" s="177" t="s">
        <v>3617</v>
      </c>
    </row>
    <row r="21" spans="1:4" ht="68.25" x14ac:dyDescent="0.25">
      <c r="A21" s="12" t="s">
        <v>13</v>
      </c>
      <c r="B21" s="13">
        <f>SUM(B22:B22)</f>
        <v>0</v>
      </c>
      <c r="C21" s="25"/>
      <c r="D21" s="21"/>
    </row>
    <row r="22" spans="1:4" ht="57" x14ac:dyDescent="0.25">
      <c r="A22" s="16" t="s">
        <v>14</v>
      </c>
      <c r="B22" s="29"/>
      <c r="C22" s="25"/>
      <c r="D22" s="21"/>
    </row>
    <row r="23" spans="1:4" ht="34.5" x14ac:dyDescent="0.25">
      <c r="A23" s="87" t="s">
        <v>15</v>
      </c>
      <c r="B23" s="13">
        <f>SUM(B24:B24)</f>
        <v>0</v>
      </c>
      <c r="C23" s="31"/>
      <c r="D23" s="18"/>
    </row>
    <row r="24" spans="1:4" ht="23.25" x14ac:dyDescent="0.25">
      <c r="A24" s="88" t="s">
        <v>16</v>
      </c>
      <c r="B24" s="29"/>
      <c r="C24" s="31"/>
      <c r="D24" s="18"/>
    </row>
    <row r="25" spans="1:4" ht="135.75" x14ac:dyDescent="0.25">
      <c r="A25" s="87" t="s">
        <v>17</v>
      </c>
      <c r="B25" s="13">
        <f>SUM(B26:B26)</f>
        <v>0</v>
      </c>
      <c r="C25" s="31"/>
      <c r="D25" s="42"/>
    </row>
    <row r="26" spans="1:4" ht="90.75" x14ac:dyDescent="0.25">
      <c r="A26" s="88" t="s">
        <v>18</v>
      </c>
      <c r="B26" s="29"/>
      <c r="C26" s="14"/>
      <c r="D26" s="18"/>
    </row>
    <row r="27" spans="1:4" ht="90.75" x14ac:dyDescent="0.25">
      <c r="A27" s="87" t="s">
        <v>19</v>
      </c>
      <c r="B27" s="13">
        <f>SUM(B28:B28)</f>
        <v>0</v>
      </c>
      <c r="C27" s="14"/>
      <c r="D27" s="26"/>
    </row>
    <row r="28" spans="1:4" ht="79.5" x14ac:dyDescent="0.25">
      <c r="A28" s="88" t="s">
        <v>20</v>
      </c>
      <c r="B28" s="29"/>
      <c r="C28" s="18"/>
      <c r="D28" s="26"/>
    </row>
    <row r="29" spans="1:4" ht="34.5" x14ac:dyDescent="0.25">
      <c r="A29" s="87" t="s">
        <v>21</v>
      </c>
      <c r="B29" s="13">
        <f>SUM(B30:B30)</f>
        <v>0</v>
      </c>
      <c r="C29" s="18"/>
      <c r="D29" s="26"/>
    </row>
    <row r="30" spans="1:4" ht="24" thickBot="1" x14ac:dyDescent="0.3">
      <c r="A30" s="88" t="s">
        <v>22</v>
      </c>
      <c r="B30" s="29"/>
      <c r="C30" s="18"/>
      <c r="D30" s="26"/>
    </row>
    <row r="31" spans="1:4" ht="23.25" thickBot="1" x14ac:dyDescent="0.3">
      <c r="A31" s="39" t="s">
        <v>23</v>
      </c>
      <c r="B31" s="92">
        <f>+B11+B13+B21+B23+B25+B27+B29</f>
        <v>11273.83</v>
      </c>
      <c r="C31" s="91"/>
      <c r="D31" s="26"/>
    </row>
    <row r="32" spans="1:4" x14ac:dyDescent="0.25">
      <c r="A32" s="2"/>
      <c r="B32" s="2"/>
      <c r="C32" s="2"/>
    </row>
    <row r="33" spans="1:3" x14ac:dyDescent="0.25">
      <c r="A33" s="6"/>
      <c r="B33" s="6"/>
      <c r="C33" s="41" t="s">
        <v>24</v>
      </c>
    </row>
    <row r="34" spans="1:3" x14ac:dyDescent="0.25">
      <c r="A34" s="6"/>
      <c r="B34" s="6"/>
      <c r="C3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659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65921" r:id="rId3"/>
      </mc:Fallback>
    </mc:AlternateContent>
  </oleObjects>
</worksheet>
</file>

<file path=xl/worksheets/sheet3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9BBDF-5145-4FC7-8487-6B514628A212}">
  <dimension ref="A1:D31"/>
  <sheetViews>
    <sheetView topLeftCell="A22" workbookViewId="0">
      <selection activeCell="A26" sqref="A26:XFD2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3618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SUM(B14:B17)</f>
        <v>3669.58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8">
        <v>1086.47</v>
      </c>
      <c r="C15" s="18" t="s">
        <v>642</v>
      </c>
      <c r="D15" s="18" t="s">
        <v>3619</v>
      </c>
    </row>
    <row r="16" spans="1:4" x14ac:dyDescent="0.25">
      <c r="A16" s="16"/>
      <c r="B16" s="29">
        <v>84.11</v>
      </c>
      <c r="C16" s="114" t="s">
        <v>500</v>
      </c>
      <c r="D16" s="18" t="s">
        <v>3620</v>
      </c>
    </row>
    <row r="17" spans="1:4" x14ac:dyDescent="0.25">
      <c r="A17" s="16"/>
      <c r="B17" s="29">
        <v>2499</v>
      </c>
      <c r="C17" s="114" t="s">
        <v>3621</v>
      </c>
      <c r="D17" s="18" t="s">
        <v>3622</v>
      </c>
    </row>
    <row r="18" spans="1:4" ht="68.25" x14ac:dyDescent="0.25">
      <c r="A18" s="12" t="s">
        <v>13</v>
      </c>
      <c r="B18" s="13">
        <f>SUM(B19:B19)</f>
        <v>0</v>
      </c>
      <c r="C18" s="25"/>
      <c r="D18" s="21"/>
    </row>
    <row r="19" spans="1:4" ht="57" x14ac:dyDescent="0.25">
      <c r="A19" s="16" t="s">
        <v>14</v>
      </c>
      <c r="B19" s="29"/>
      <c r="C19" s="25"/>
      <c r="D19" s="21"/>
    </row>
    <row r="20" spans="1:4" ht="34.5" x14ac:dyDescent="0.25">
      <c r="A20" s="87" t="s">
        <v>15</v>
      </c>
      <c r="B20" s="13">
        <f>SUM(B21:B21)</f>
        <v>0</v>
      </c>
      <c r="C20" s="31"/>
      <c r="D20" s="18"/>
    </row>
    <row r="21" spans="1:4" ht="23.25" x14ac:dyDescent="0.25">
      <c r="A21" s="88" t="s">
        <v>16</v>
      </c>
      <c r="B21" s="29"/>
      <c r="C21" s="31"/>
      <c r="D21" s="18"/>
    </row>
    <row r="22" spans="1:4" ht="135.75" x14ac:dyDescent="0.25">
      <c r="A22" s="87" t="s">
        <v>17</v>
      </c>
      <c r="B22" s="13">
        <f>SUM(B23:B23)</f>
        <v>0</v>
      </c>
      <c r="C22" s="31"/>
      <c r="D22" s="42"/>
    </row>
    <row r="23" spans="1:4" ht="90.75" x14ac:dyDescent="0.25">
      <c r="A23" s="88" t="s">
        <v>18</v>
      </c>
      <c r="B23" s="29"/>
      <c r="C23" s="14"/>
      <c r="D23" s="18"/>
    </row>
    <row r="24" spans="1:4" ht="90.75" x14ac:dyDescent="0.25">
      <c r="A24" s="87" t="s">
        <v>19</v>
      </c>
      <c r="B24" s="13">
        <f>SUM(B25:B25)</f>
        <v>0</v>
      </c>
      <c r="C24" s="14"/>
      <c r="D24" s="26"/>
    </row>
    <row r="25" spans="1:4" ht="79.5" x14ac:dyDescent="0.25">
      <c r="A25" s="88" t="s">
        <v>20</v>
      </c>
      <c r="B25" s="29"/>
      <c r="C25" s="18"/>
      <c r="D25" s="26"/>
    </row>
    <row r="26" spans="1:4" ht="34.5" x14ac:dyDescent="0.25">
      <c r="A26" s="87" t="s">
        <v>21</v>
      </c>
      <c r="B26" s="13">
        <f>SUM(B27:B27)</f>
        <v>0</v>
      </c>
      <c r="C26" s="18"/>
      <c r="D26" s="26"/>
    </row>
    <row r="27" spans="1:4" ht="24" thickBot="1" x14ac:dyDescent="0.3">
      <c r="A27" s="88" t="s">
        <v>22</v>
      </c>
      <c r="B27" s="29"/>
      <c r="C27" s="18"/>
      <c r="D27" s="26"/>
    </row>
    <row r="28" spans="1:4" ht="23.25" thickBot="1" x14ac:dyDescent="0.3">
      <c r="A28" s="39" t="s">
        <v>23</v>
      </c>
      <c r="B28" s="92">
        <f>+B11+B13+B18+B20+B22+B24+B26</f>
        <v>3669.58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 t="s">
        <v>24</v>
      </c>
    </row>
    <row r="31" spans="1:4" x14ac:dyDescent="0.25">
      <c r="A31" s="6"/>
      <c r="B31" s="6"/>
      <c r="C31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466945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66945" r:id="rId4"/>
      </mc:Fallback>
    </mc:AlternateContent>
  </oleObjects>
</worksheet>
</file>

<file path=xl/worksheets/sheet3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5B9A5-82A8-4F9B-A8E8-3483A62F6387}">
  <dimension ref="A1:D32"/>
  <sheetViews>
    <sheetView workbookViewId="0">
      <selection activeCell="A25" sqref="A25:XFD25"/>
    </sheetView>
  </sheetViews>
  <sheetFormatPr defaultRowHeight="15" x14ac:dyDescent="0.25"/>
  <cols>
    <col min="2" max="2" width="10.85546875" customWidth="1"/>
    <col min="3" max="3" width="35.7109375" customWidth="1"/>
    <col min="4" max="4" width="29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3623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SUM(B14:B18)</f>
        <v>2147.31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392.26</v>
      </c>
      <c r="C15" s="177" t="s">
        <v>231</v>
      </c>
      <c r="D15" s="177" t="s">
        <v>3624</v>
      </c>
    </row>
    <row r="16" spans="1:4" x14ac:dyDescent="0.25">
      <c r="A16" s="16"/>
      <c r="B16" s="177">
        <v>630.70000000000005</v>
      </c>
      <c r="C16" s="177" t="s">
        <v>33</v>
      </c>
      <c r="D16" s="177" t="s">
        <v>3625</v>
      </c>
    </row>
    <row r="17" spans="1:4" x14ac:dyDescent="0.25">
      <c r="A17" s="16"/>
      <c r="B17" s="177">
        <v>1017.92</v>
      </c>
      <c r="C17" s="177" t="s">
        <v>234</v>
      </c>
      <c r="D17" s="177" t="s">
        <v>3626</v>
      </c>
    </row>
    <row r="18" spans="1:4" x14ac:dyDescent="0.25">
      <c r="A18" s="16"/>
      <c r="B18" s="177">
        <v>106.43</v>
      </c>
      <c r="C18" s="177" t="s">
        <v>500</v>
      </c>
      <c r="D18" s="177" t="s">
        <v>3627</v>
      </c>
    </row>
    <row r="19" spans="1:4" ht="68.25" x14ac:dyDescent="0.25">
      <c r="A19" s="12" t="s">
        <v>13</v>
      </c>
      <c r="B19" s="13">
        <f>SUM(B20:B20)</f>
        <v>0</v>
      </c>
      <c r="C19" s="25"/>
      <c r="D19" s="21"/>
    </row>
    <row r="20" spans="1:4" ht="57" x14ac:dyDescent="0.25">
      <c r="A20" s="16" t="s">
        <v>14</v>
      </c>
      <c r="B20" s="29"/>
      <c r="C20" s="25"/>
      <c r="D20" s="21"/>
    </row>
    <row r="21" spans="1:4" ht="34.5" x14ac:dyDescent="0.25">
      <c r="A21" s="87" t="s">
        <v>15</v>
      </c>
      <c r="B21" s="13">
        <f>SUM(B22:B22)</f>
        <v>0</v>
      </c>
      <c r="C21" s="31"/>
      <c r="D21" s="18"/>
    </row>
    <row r="22" spans="1:4" ht="23.25" x14ac:dyDescent="0.25">
      <c r="A22" s="88" t="s">
        <v>16</v>
      </c>
      <c r="B22" s="29"/>
      <c r="C22" s="31"/>
      <c r="D22" s="18"/>
    </row>
    <row r="23" spans="1:4" ht="135.75" x14ac:dyDescent="0.25">
      <c r="A23" s="87" t="s">
        <v>17</v>
      </c>
      <c r="B23" s="13">
        <f>SUM(B24:B24)</f>
        <v>0</v>
      </c>
      <c r="C23" s="31"/>
      <c r="D23" s="42"/>
    </row>
    <row r="24" spans="1:4" ht="90.75" x14ac:dyDescent="0.25">
      <c r="A24" s="88" t="s">
        <v>18</v>
      </c>
      <c r="B24" s="29"/>
      <c r="C24" s="14"/>
      <c r="D24" s="18"/>
    </row>
    <row r="25" spans="1:4" ht="90.75" x14ac:dyDescent="0.25">
      <c r="A25" s="87" t="s">
        <v>19</v>
      </c>
      <c r="B25" s="13">
        <f>SUM(B26:B26)</f>
        <v>0</v>
      </c>
      <c r="C25" s="14"/>
      <c r="D25" s="26"/>
    </row>
    <row r="26" spans="1:4" ht="79.5" x14ac:dyDescent="0.25">
      <c r="A26" s="88" t="s">
        <v>20</v>
      </c>
      <c r="B26" s="29"/>
      <c r="C26" s="18"/>
      <c r="D26" s="26"/>
    </row>
    <row r="27" spans="1:4" ht="34.5" x14ac:dyDescent="0.25">
      <c r="A27" s="87" t="s">
        <v>21</v>
      </c>
      <c r="B27" s="13">
        <f>SUM(B28:B28)</f>
        <v>0</v>
      </c>
      <c r="C27" s="18"/>
      <c r="D27" s="26"/>
    </row>
    <row r="28" spans="1:4" ht="24" thickBot="1" x14ac:dyDescent="0.3">
      <c r="A28" s="88" t="s">
        <v>22</v>
      </c>
      <c r="B28" s="29"/>
      <c r="C28" s="18"/>
      <c r="D28" s="26"/>
    </row>
    <row r="29" spans="1:4" ht="23.25" thickBot="1" x14ac:dyDescent="0.3">
      <c r="A29" s="39" t="s">
        <v>23</v>
      </c>
      <c r="B29" s="92">
        <f>+B11+B13+B19+B21+B23+B25+B27</f>
        <v>2147.31</v>
      </c>
      <c r="C29" s="91"/>
      <c r="D29" s="26"/>
    </row>
    <row r="30" spans="1:4" x14ac:dyDescent="0.25">
      <c r="A30" s="2"/>
      <c r="B30" s="2"/>
      <c r="C30" s="2"/>
    </row>
    <row r="31" spans="1:4" x14ac:dyDescent="0.25">
      <c r="A31" s="6"/>
      <c r="B31" s="6"/>
      <c r="C31" s="41" t="s">
        <v>24</v>
      </c>
    </row>
    <row r="32" spans="1:4" x14ac:dyDescent="0.25">
      <c r="A32" s="6"/>
      <c r="B32" s="6"/>
      <c r="C3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679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67969" r:id="rId3"/>
      </mc:Fallback>
    </mc:AlternateContent>
  </oleObjects>
</worksheet>
</file>

<file path=xl/worksheets/sheet3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59AE5-1D7A-4320-A407-C426040BA919}">
  <dimension ref="A1:D30"/>
  <sheetViews>
    <sheetView topLeftCell="A19" workbookViewId="0">
      <selection activeCell="A25" sqref="A25:XFD2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3628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SUM(B14:B15)</f>
        <v>600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85"/>
      <c r="B15" s="177">
        <v>600</v>
      </c>
      <c r="C15" s="177" t="s">
        <v>98</v>
      </c>
      <c r="D15" s="177" t="s">
        <v>3629</v>
      </c>
    </row>
    <row r="16" spans="1:4" ht="68.25" x14ac:dyDescent="0.25">
      <c r="A16" s="12" t="s">
        <v>13</v>
      </c>
      <c r="B16" s="13">
        <f>SUM(B17:B17)</f>
        <v>0</v>
      </c>
      <c r="C16" s="25"/>
      <c r="D16" s="21"/>
    </row>
    <row r="17" spans="1:4" ht="57" x14ac:dyDescent="0.25">
      <c r="A17" s="16" t="s">
        <v>14</v>
      </c>
      <c r="B17" s="29"/>
      <c r="C17" s="25"/>
      <c r="D17" s="21"/>
    </row>
    <row r="18" spans="1:4" ht="34.5" x14ac:dyDescent="0.25">
      <c r="A18" s="87" t="s">
        <v>15</v>
      </c>
      <c r="B18" s="13">
        <f>SUM(B19:B19)</f>
        <v>0</v>
      </c>
      <c r="C18" s="31"/>
      <c r="D18" s="18"/>
    </row>
    <row r="19" spans="1:4" ht="23.25" x14ac:dyDescent="0.25">
      <c r="A19" s="88" t="s">
        <v>16</v>
      </c>
      <c r="B19" s="29"/>
      <c r="C19" s="31"/>
      <c r="D19" s="18"/>
    </row>
    <row r="20" spans="1:4" ht="135.75" x14ac:dyDescent="0.25">
      <c r="A20" s="87" t="s">
        <v>17</v>
      </c>
      <c r="B20" s="13">
        <f>SUM(B21:B22)</f>
        <v>0</v>
      </c>
      <c r="C20" s="31"/>
      <c r="D20" s="42"/>
    </row>
    <row r="21" spans="1:4" ht="90.75" x14ac:dyDescent="0.25">
      <c r="A21" s="88" t="s">
        <v>18</v>
      </c>
      <c r="B21" s="29"/>
      <c r="C21" s="14"/>
      <c r="D21" s="18"/>
    </row>
    <row r="22" spans="1:4" x14ac:dyDescent="0.25">
      <c r="A22" s="88"/>
      <c r="B22" s="29"/>
      <c r="C22" s="18"/>
      <c r="D22" s="26"/>
    </row>
    <row r="23" spans="1:4" ht="90.75" x14ac:dyDescent="0.25">
      <c r="A23" s="87" t="s">
        <v>19</v>
      </c>
      <c r="B23" s="13">
        <f>SUM(B24:B24)</f>
        <v>0</v>
      </c>
      <c r="C23" s="14"/>
      <c r="D23" s="26"/>
    </row>
    <row r="24" spans="1:4" ht="79.5" x14ac:dyDescent="0.25">
      <c r="A24" s="88" t="s">
        <v>20</v>
      </c>
      <c r="B24" s="29"/>
      <c r="C24" s="18"/>
      <c r="D24" s="26"/>
    </row>
    <row r="25" spans="1:4" ht="34.5" x14ac:dyDescent="0.25">
      <c r="A25" s="87" t="s">
        <v>21</v>
      </c>
      <c r="B25" s="13">
        <f>SUM(B26:B26)</f>
        <v>0</v>
      </c>
      <c r="C25" s="18"/>
      <c r="D25" s="26"/>
    </row>
    <row r="26" spans="1:4" ht="24" thickBot="1" x14ac:dyDescent="0.3">
      <c r="A26" s="88" t="s">
        <v>22</v>
      </c>
      <c r="B26" s="29"/>
      <c r="C26" s="18"/>
      <c r="D26" s="26"/>
    </row>
    <row r="27" spans="1:4" ht="23.25" thickBot="1" x14ac:dyDescent="0.3">
      <c r="A27" s="39" t="s">
        <v>23</v>
      </c>
      <c r="B27" s="92">
        <f>+B11+B13+B16+B18+B20+B23+B25</f>
        <v>600</v>
      </c>
      <c r="C27" s="91"/>
      <c r="D27" s="26"/>
    </row>
    <row r="28" spans="1:4" x14ac:dyDescent="0.25">
      <c r="A28" s="2"/>
      <c r="B28" s="2"/>
      <c r="C28" s="2"/>
    </row>
    <row r="29" spans="1:4" x14ac:dyDescent="0.25">
      <c r="A29" s="6"/>
      <c r="B29" s="6"/>
      <c r="C29" s="41" t="s">
        <v>24</v>
      </c>
    </row>
    <row r="30" spans="1:4" x14ac:dyDescent="0.25">
      <c r="A30" s="6"/>
      <c r="B30" s="6"/>
      <c r="C3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700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0017" r:id="rId3"/>
      </mc:Fallback>
    </mc:AlternateContent>
  </oleObjects>
</worksheet>
</file>

<file path=xl/worksheets/sheet3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E6C0B-2857-49F5-9CB7-11F8F314F0D1}">
  <dimension ref="A1:D45"/>
  <sheetViews>
    <sheetView topLeftCell="A28" workbookViewId="0">
      <selection activeCell="J21" sqref="J21"/>
    </sheetView>
  </sheetViews>
  <sheetFormatPr defaultRowHeight="15" x14ac:dyDescent="0.25"/>
  <cols>
    <col min="2" max="2" width="10.85546875" customWidth="1"/>
    <col min="3" max="3" width="35.7109375" customWidth="1"/>
    <col min="4" max="4" width="29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3637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SUM(B14:B21)</f>
        <v>9040.2000000000007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307.02</v>
      </c>
      <c r="C15" s="177" t="s">
        <v>73</v>
      </c>
      <c r="D15" s="177" t="s">
        <v>3631</v>
      </c>
    </row>
    <row r="16" spans="1:4" x14ac:dyDescent="0.25">
      <c r="A16" s="16"/>
      <c r="B16" s="181">
        <v>18.559999999999999</v>
      </c>
      <c r="C16" s="177" t="s">
        <v>73</v>
      </c>
      <c r="D16" s="177" t="s">
        <v>3632</v>
      </c>
    </row>
    <row r="17" spans="1:4" x14ac:dyDescent="0.25">
      <c r="A17" s="16"/>
      <c r="B17" s="181">
        <v>200</v>
      </c>
      <c r="C17" s="177" t="s">
        <v>366</v>
      </c>
      <c r="D17" s="177" t="s">
        <v>3633</v>
      </c>
    </row>
    <row r="18" spans="1:4" x14ac:dyDescent="0.25">
      <c r="A18" s="16"/>
      <c r="B18" s="181">
        <v>455</v>
      </c>
      <c r="C18" s="177" t="s">
        <v>366</v>
      </c>
      <c r="D18" s="177" t="s">
        <v>3634</v>
      </c>
    </row>
    <row r="19" spans="1:4" x14ac:dyDescent="0.25">
      <c r="A19" s="16"/>
      <c r="B19" s="177">
        <v>202.3</v>
      </c>
      <c r="C19" s="177" t="s">
        <v>70</v>
      </c>
      <c r="D19" s="177" t="s">
        <v>3635</v>
      </c>
    </row>
    <row r="20" spans="1:4" x14ac:dyDescent="0.25">
      <c r="A20" s="16"/>
      <c r="B20" s="177">
        <v>1937.32</v>
      </c>
      <c r="C20" s="177" t="s">
        <v>3560</v>
      </c>
      <c r="D20" s="177" t="s">
        <v>3636</v>
      </c>
    </row>
    <row r="21" spans="1:4" x14ac:dyDescent="0.25">
      <c r="A21" s="16"/>
      <c r="B21" s="177">
        <v>5920</v>
      </c>
      <c r="C21" s="177" t="s">
        <v>368</v>
      </c>
      <c r="D21" s="177" t="s">
        <v>2099</v>
      </c>
    </row>
    <row r="22" spans="1:4" ht="68.25" x14ac:dyDescent="0.25">
      <c r="A22" s="12" t="s">
        <v>13</v>
      </c>
      <c r="B22" s="13">
        <f>SUM(B23:B33)</f>
        <v>476382</v>
      </c>
      <c r="C22" s="25"/>
      <c r="D22" s="21"/>
    </row>
    <row r="23" spans="1:4" ht="57" x14ac:dyDescent="0.25">
      <c r="A23" s="16" t="s">
        <v>14</v>
      </c>
      <c r="B23" s="29"/>
      <c r="C23" s="25"/>
      <c r="D23" s="21"/>
    </row>
    <row r="24" spans="1:4" x14ac:dyDescent="0.25">
      <c r="A24" s="88"/>
      <c r="B24" s="177">
        <v>28006</v>
      </c>
      <c r="C24" s="177" t="s">
        <v>372</v>
      </c>
      <c r="D24" s="177" t="s">
        <v>3630</v>
      </c>
    </row>
    <row r="25" spans="1:4" x14ac:dyDescent="0.25">
      <c r="A25" s="88"/>
      <c r="B25" s="177">
        <v>23249</v>
      </c>
      <c r="C25" s="177" t="s">
        <v>372</v>
      </c>
      <c r="D25" s="177" t="s">
        <v>694</v>
      </c>
    </row>
    <row r="26" spans="1:4" x14ac:dyDescent="0.25">
      <c r="A26" s="88"/>
      <c r="B26" s="177">
        <v>1022</v>
      </c>
      <c r="C26" s="177" t="s">
        <v>212</v>
      </c>
      <c r="D26" s="177" t="s">
        <v>694</v>
      </c>
    </row>
    <row r="27" spans="1:4" x14ac:dyDescent="0.25">
      <c r="A27" s="88"/>
      <c r="B27" s="177">
        <v>233</v>
      </c>
      <c r="C27" s="177" t="s">
        <v>211</v>
      </c>
      <c r="D27" s="177" t="s">
        <v>694</v>
      </c>
    </row>
    <row r="28" spans="1:4" x14ac:dyDescent="0.25">
      <c r="A28" s="88"/>
      <c r="B28" s="177">
        <v>1701</v>
      </c>
      <c r="C28" s="177" t="s">
        <v>674</v>
      </c>
      <c r="D28" s="177" t="s">
        <v>694</v>
      </c>
    </row>
    <row r="29" spans="1:4" x14ac:dyDescent="0.25">
      <c r="A29" s="88"/>
      <c r="B29" s="177">
        <v>180162</v>
      </c>
      <c r="C29" s="177" t="s">
        <v>372</v>
      </c>
      <c r="D29" s="177" t="s">
        <v>694</v>
      </c>
    </row>
    <row r="30" spans="1:4" x14ac:dyDescent="0.25">
      <c r="A30" s="88"/>
      <c r="B30" s="177">
        <v>3300</v>
      </c>
      <c r="C30" s="177" t="s">
        <v>674</v>
      </c>
      <c r="D30" s="177" t="s">
        <v>694</v>
      </c>
    </row>
    <row r="31" spans="1:4" x14ac:dyDescent="0.25">
      <c r="A31" s="88"/>
      <c r="B31" s="177">
        <v>7291</v>
      </c>
      <c r="C31" s="177" t="s">
        <v>372</v>
      </c>
      <c r="D31" s="177" t="s">
        <v>694</v>
      </c>
    </row>
    <row r="32" spans="1:4" x14ac:dyDescent="0.25">
      <c r="A32" s="88"/>
      <c r="B32" s="177">
        <v>3418</v>
      </c>
      <c r="C32" s="177" t="s">
        <v>372</v>
      </c>
      <c r="D32" s="177" t="s">
        <v>694</v>
      </c>
    </row>
    <row r="33" spans="1:4" x14ac:dyDescent="0.25">
      <c r="A33" s="88"/>
      <c r="B33" s="177">
        <v>228000</v>
      </c>
      <c r="C33" s="177" t="s">
        <v>372</v>
      </c>
      <c r="D33" s="177" t="s">
        <v>593</v>
      </c>
    </row>
    <row r="34" spans="1:4" ht="34.5" x14ac:dyDescent="0.25">
      <c r="A34" s="87" t="s">
        <v>15</v>
      </c>
      <c r="B34" s="13">
        <f>SUM(B35:B35)</f>
        <v>0</v>
      </c>
      <c r="C34" s="31"/>
      <c r="D34" s="18"/>
    </row>
    <row r="35" spans="1:4" ht="23.25" x14ac:dyDescent="0.25">
      <c r="A35" s="88" t="s">
        <v>16</v>
      </c>
      <c r="B35" s="29"/>
      <c r="C35" s="31"/>
      <c r="D35" s="18"/>
    </row>
    <row r="36" spans="1:4" ht="135.75" x14ac:dyDescent="0.25">
      <c r="A36" s="87" t="s">
        <v>17</v>
      </c>
      <c r="B36" s="13">
        <f>SUM(B37:B37)</f>
        <v>0</v>
      </c>
      <c r="C36" s="31"/>
      <c r="D36" s="42"/>
    </row>
    <row r="37" spans="1:4" ht="90.75" x14ac:dyDescent="0.25">
      <c r="A37" s="88" t="s">
        <v>18</v>
      </c>
      <c r="B37" s="29"/>
      <c r="C37" s="14"/>
      <c r="D37" s="18"/>
    </row>
    <row r="38" spans="1:4" ht="90.75" x14ac:dyDescent="0.25">
      <c r="A38" s="87" t="s">
        <v>19</v>
      </c>
      <c r="B38" s="13">
        <f>SUM(B39:B39)</f>
        <v>0</v>
      </c>
      <c r="C38" s="14"/>
      <c r="D38" s="26"/>
    </row>
    <row r="39" spans="1:4" ht="79.5" x14ac:dyDescent="0.25">
      <c r="A39" s="88" t="s">
        <v>20</v>
      </c>
      <c r="B39" s="29"/>
      <c r="C39" s="18"/>
      <c r="D39" s="26"/>
    </row>
    <row r="40" spans="1:4" ht="34.5" x14ac:dyDescent="0.25">
      <c r="A40" s="87" t="s">
        <v>21</v>
      </c>
      <c r="B40" s="13">
        <f>SUM(B41:B41)</f>
        <v>0</v>
      </c>
      <c r="C40" s="18"/>
      <c r="D40" s="26"/>
    </row>
    <row r="41" spans="1:4" ht="24" thickBot="1" x14ac:dyDescent="0.3">
      <c r="A41" s="88" t="s">
        <v>22</v>
      </c>
      <c r="B41" s="29"/>
      <c r="C41" s="18"/>
      <c r="D41" s="26"/>
    </row>
    <row r="42" spans="1:4" ht="23.25" thickBot="1" x14ac:dyDescent="0.3">
      <c r="A42" s="39" t="s">
        <v>23</v>
      </c>
      <c r="B42" s="92">
        <f>+B11+B13+B22+B34+B36+B38+B40</f>
        <v>485422.2</v>
      </c>
      <c r="C42" s="91"/>
      <c r="D42" s="26"/>
    </row>
    <row r="43" spans="1:4" x14ac:dyDescent="0.25">
      <c r="A43" s="2"/>
      <c r="B43" s="2"/>
      <c r="C43" s="2"/>
    </row>
    <row r="44" spans="1:4" x14ac:dyDescent="0.25">
      <c r="A44" s="6"/>
      <c r="B44" s="6"/>
      <c r="C44" s="41" t="s">
        <v>24</v>
      </c>
    </row>
    <row r="45" spans="1:4" x14ac:dyDescent="0.25">
      <c r="A45" s="6"/>
      <c r="B45" s="6"/>
      <c r="C4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710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1041" r:id="rId3"/>
      </mc:Fallback>
    </mc:AlternateContent>
  </oleObjects>
</worksheet>
</file>

<file path=xl/worksheets/sheet3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ADBA4-81C0-4974-B42A-EA4CD783B0BA}">
  <dimension ref="A1:D35"/>
  <sheetViews>
    <sheetView topLeftCell="A28" workbookViewId="0">
      <selection activeCell="L14" sqref="L14"/>
    </sheetView>
  </sheetViews>
  <sheetFormatPr defaultRowHeight="15" x14ac:dyDescent="0.25"/>
  <cols>
    <col min="2" max="2" width="10.85546875" customWidth="1"/>
    <col min="3" max="3" width="35.7109375" customWidth="1"/>
    <col min="4" max="4" width="33.140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3638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SUM(B14:B20)</f>
        <v>2325.3199999999997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457.8</v>
      </c>
      <c r="C15" s="177" t="s">
        <v>1919</v>
      </c>
      <c r="D15" s="177" t="s">
        <v>3639</v>
      </c>
    </row>
    <row r="16" spans="1:4" x14ac:dyDescent="0.25">
      <c r="A16" s="16"/>
      <c r="B16" s="177">
        <v>46.5</v>
      </c>
      <c r="C16" s="177" t="s">
        <v>29</v>
      </c>
      <c r="D16" s="177" t="s">
        <v>3640</v>
      </c>
    </row>
    <row r="17" spans="1:4" x14ac:dyDescent="0.25">
      <c r="A17" s="16"/>
      <c r="B17" s="177">
        <v>66.959999999999994</v>
      </c>
      <c r="C17" s="177" t="s">
        <v>29</v>
      </c>
      <c r="D17" s="177" t="s">
        <v>3641</v>
      </c>
    </row>
    <row r="18" spans="1:4" x14ac:dyDescent="0.25">
      <c r="A18" s="16"/>
      <c r="B18" s="177">
        <v>1392.3</v>
      </c>
      <c r="C18" s="177" t="s">
        <v>70</v>
      </c>
      <c r="D18" s="177" t="s">
        <v>3642</v>
      </c>
    </row>
    <row r="19" spans="1:4" x14ac:dyDescent="0.25">
      <c r="A19" s="16"/>
      <c r="B19" s="177">
        <v>266.56</v>
      </c>
      <c r="C19" s="177" t="s">
        <v>2014</v>
      </c>
      <c r="D19" s="177" t="s">
        <v>3643</v>
      </c>
    </row>
    <row r="20" spans="1:4" x14ac:dyDescent="0.25">
      <c r="A20" s="16"/>
      <c r="B20" s="177">
        <v>95.2</v>
      </c>
      <c r="C20" s="177" t="s">
        <v>534</v>
      </c>
      <c r="D20" s="177" t="s">
        <v>3644</v>
      </c>
    </row>
    <row r="21" spans="1:4" ht="68.25" x14ac:dyDescent="0.25">
      <c r="A21" s="12" t="s">
        <v>13</v>
      </c>
      <c r="B21" s="13">
        <f>SUM(B22:B22)</f>
        <v>0</v>
      </c>
      <c r="C21" s="25"/>
      <c r="D21" s="21"/>
    </row>
    <row r="22" spans="1:4" ht="57" x14ac:dyDescent="0.25">
      <c r="A22" s="16" t="s">
        <v>14</v>
      </c>
      <c r="B22" s="29"/>
      <c r="C22" s="25"/>
      <c r="D22" s="21"/>
    </row>
    <row r="23" spans="1:4" ht="34.5" x14ac:dyDescent="0.25">
      <c r="A23" s="87" t="s">
        <v>15</v>
      </c>
      <c r="B23" s="13">
        <f>SUM(B24:B24)</f>
        <v>0</v>
      </c>
      <c r="C23" s="31"/>
      <c r="D23" s="18"/>
    </row>
    <row r="24" spans="1:4" ht="23.25" x14ac:dyDescent="0.25">
      <c r="A24" s="88" t="s">
        <v>16</v>
      </c>
      <c r="B24" s="29"/>
      <c r="C24" s="31"/>
      <c r="D24" s="18"/>
    </row>
    <row r="25" spans="1:4" ht="135.75" x14ac:dyDescent="0.25">
      <c r="A25" s="87" t="s">
        <v>17</v>
      </c>
      <c r="B25" s="13">
        <f>SUM(B26:B26)</f>
        <v>0</v>
      </c>
      <c r="C25" s="31"/>
      <c r="D25" s="42"/>
    </row>
    <row r="26" spans="1:4" ht="90.75" x14ac:dyDescent="0.25">
      <c r="A26" s="88" t="s">
        <v>18</v>
      </c>
      <c r="B26" s="29"/>
      <c r="C26" s="14"/>
      <c r="D26" s="18"/>
    </row>
    <row r="27" spans="1:4" ht="90.75" x14ac:dyDescent="0.25">
      <c r="A27" s="87" t="s">
        <v>19</v>
      </c>
      <c r="B27" s="13">
        <f>SUM(B28:B29)</f>
        <v>0</v>
      </c>
      <c r="C27" s="14"/>
      <c r="D27" s="26"/>
    </row>
    <row r="28" spans="1:4" ht="79.5" x14ac:dyDescent="0.25">
      <c r="A28" s="88" t="s">
        <v>20</v>
      </c>
      <c r="B28" s="29"/>
      <c r="C28" s="18"/>
      <c r="D28" s="26"/>
    </row>
    <row r="29" spans="1:4" x14ac:dyDescent="0.25">
      <c r="A29" s="88"/>
      <c r="B29" s="29"/>
      <c r="C29" s="18"/>
      <c r="D29" s="26"/>
    </row>
    <row r="30" spans="1:4" ht="34.5" x14ac:dyDescent="0.25">
      <c r="A30" s="87" t="s">
        <v>21</v>
      </c>
      <c r="B30" s="13">
        <f>SUM(B31:B31)</f>
        <v>0</v>
      </c>
      <c r="C30" s="18"/>
      <c r="D30" s="26"/>
    </row>
    <row r="31" spans="1:4" ht="24" thickBot="1" x14ac:dyDescent="0.3">
      <c r="A31" s="88" t="s">
        <v>22</v>
      </c>
      <c r="B31" s="29"/>
      <c r="C31" s="18"/>
      <c r="D31" s="26"/>
    </row>
    <row r="32" spans="1:4" ht="23.25" thickBot="1" x14ac:dyDescent="0.3">
      <c r="A32" s="39" t="s">
        <v>23</v>
      </c>
      <c r="B32" s="92">
        <f>+B11+B13+B21+B23+B25+B27+B30</f>
        <v>2325.3199999999997</v>
      </c>
      <c r="C32" s="91"/>
      <c r="D32" s="26"/>
    </row>
    <row r="33" spans="1:3" x14ac:dyDescent="0.25">
      <c r="A33" s="2"/>
      <c r="B33" s="2"/>
      <c r="C33" s="2"/>
    </row>
    <row r="34" spans="1:3" x14ac:dyDescent="0.25">
      <c r="A34" s="6"/>
      <c r="B34" s="6"/>
      <c r="C34" s="41" t="s">
        <v>24</v>
      </c>
    </row>
    <row r="35" spans="1:3" x14ac:dyDescent="0.25">
      <c r="A35" s="6"/>
      <c r="B35" s="6"/>
      <c r="C3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720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2065" r:id="rId3"/>
      </mc:Fallback>
    </mc:AlternateContent>
  </oleObjects>
</worksheet>
</file>

<file path=xl/worksheets/sheet3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5835-CDDD-4F26-8A9B-49A5598BC8BC}">
  <dimension ref="A1:D30"/>
  <sheetViews>
    <sheetView topLeftCell="A19" workbookViewId="0">
      <selection activeCell="H12" sqref="H12"/>
    </sheetView>
  </sheetViews>
  <sheetFormatPr defaultRowHeight="15" x14ac:dyDescent="0.25"/>
  <cols>
    <col min="2" max="2" width="10.85546875" customWidth="1"/>
    <col min="3" max="3" width="35.7109375" customWidth="1"/>
    <col min="4" max="4" width="34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3645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SUM(B14:B15)</f>
        <v>9443.9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177">
        <v>9443.9</v>
      </c>
      <c r="C15" s="177" t="s">
        <v>2559</v>
      </c>
      <c r="D15" s="177" t="s">
        <v>3646</v>
      </c>
    </row>
    <row r="16" spans="1:4" ht="68.25" x14ac:dyDescent="0.25">
      <c r="A16" s="12" t="s">
        <v>13</v>
      </c>
      <c r="B16" s="13">
        <f>SUM(B17:B17)</f>
        <v>0</v>
      </c>
      <c r="C16" s="25"/>
      <c r="D16" s="21"/>
    </row>
    <row r="17" spans="1:4" ht="57" x14ac:dyDescent="0.25">
      <c r="A17" s="16" t="s">
        <v>14</v>
      </c>
      <c r="B17" s="29"/>
      <c r="C17" s="25"/>
      <c r="D17" s="21"/>
    </row>
    <row r="18" spans="1:4" ht="34.5" x14ac:dyDescent="0.25">
      <c r="A18" s="87" t="s">
        <v>15</v>
      </c>
      <c r="B18" s="13">
        <f>SUM(B19:B19)</f>
        <v>0</v>
      </c>
      <c r="C18" s="31"/>
      <c r="D18" s="18"/>
    </row>
    <row r="19" spans="1:4" ht="23.25" x14ac:dyDescent="0.25">
      <c r="A19" s="88" t="s">
        <v>16</v>
      </c>
      <c r="B19" s="29"/>
      <c r="C19" s="31"/>
      <c r="D19" s="18"/>
    </row>
    <row r="20" spans="1:4" ht="135.75" x14ac:dyDescent="0.25">
      <c r="A20" s="87" t="s">
        <v>17</v>
      </c>
      <c r="B20" s="13">
        <f>SUM(B21:B21)</f>
        <v>0</v>
      </c>
      <c r="C20" s="31"/>
      <c r="D20" s="42"/>
    </row>
    <row r="21" spans="1:4" ht="90.75" x14ac:dyDescent="0.25">
      <c r="A21" s="88" t="s">
        <v>18</v>
      </c>
      <c r="B21" s="29"/>
      <c r="C21" s="14"/>
      <c r="D21" s="18"/>
    </row>
    <row r="22" spans="1:4" ht="90.75" x14ac:dyDescent="0.25">
      <c r="A22" s="87" t="s">
        <v>19</v>
      </c>
      <c r="B22" s="13">
        <f>SUM(B23:B24)</f>
        <v>0</v>
      </c>
      <c r="C22" s="14"/>
      <c r="D22" s="26"/>
    </row>
    <row r="23" spans="1:4" ht="79.5" x14ac:dyDescent="0.25">
      <c r="A23" s="88" t="s">
        <v>20</v>
      </c>
      <c r="B23" s="29"/>
      <c r="C23" s="18"/>
      <c r="D23" s="26"/>
    </row>
    <row r="24" spans="1:4" x14ac:dyDescent="0.25">
      <c r="A24" s="88"/>
      <c r="B24" s="29"/>
      <c r="C24" s="18"/>
      <c r="D24" s="26"/>
    </row>
    <row r="25" spans="1:4" ht="34.5" x14ac:dyDescent="0.25">
      <c r="A25" s="87" t="s">
        <v>21</v>
      </c>
      <c r="B25" s="13">
        <f>SUM(B26:B26)</f>
        <v>0</v>
      </c>
      <c r="C25" s="18"/>
      <c r="D25" s="26"/>
    </row>
    <row r="26" spans="1:4" ht="24" thickBot="1" x14ac:dyDescent="0.3">
      <c r="A26" s="88" t="s">
        <v>22</v>
      </c>
      <c r="B26" s="29"/>
      <c r="C26" s="18"/>
      <c r="D26" s="26"/>
    </row>
    <row r="27" spans="1:4" ht="23.25" thickBot="1" x14ac:dyDescent="0.3">
      <c r="A27" s="39" t="s">
        <v>23</v>
      </c>
      <c r="B27" s="92">
        <f>+B11+B13+B16+B18+B20+B22+B25</f>
        <v>9443.9</v>
      </c>
      <c r="C27" s="91"/>
      <c r="D27" s="26"/>
    </row>
    <row r="28" spans="1:4" x14ac:dyDescent="0.25">
      <c r="A28" s="2"/>
      <c r="B28" s="2"/>
      <c r="C28" s="2"/>
    </row>
    <row r="29" spans="1:4" x14ac:dyDescent="0.25">
      <c r="A29" s="6"/>
      <c r="B29" s="6"/>
      <c r="C29" s="41" t="s">
        <v>24</v>
      </c>
    </row>
    <row r="30" spans="1:4" x14ac:dyDescent="0.25">
      <c r="A30" s="6"/>
      <c r="B30" s="6"/>
      <c r="C3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730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3089" r:id="rId3"/>
      </mc:Fallback>
    </mc:AlternateContent>
  </oleObjects>
</worksheet>
</file>

<file path=xl/worksheets/sheet3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0334-F6F7-4245-B6B0-0961F8AFC5B9}">
  <dimension ref="A1:D31"/>
  <sheetViews>
    <sheetView topLeftCell="A4" workbookViewId="0">
      <selection activeCell="H13" sqref="H13"/>
    </sheetView>
  </sheetViews>
  <sheetFormatPr defaultRowHeight="15" x14ac:dyDescent="0.25"/>
  <cols>
    <col min="2" max="2" width="10.85546875" customWidth="1"/>
    <col min="3" max="3" width="35.7109375" customWidth="1"/>
    <col min="4" max="4" width="33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3647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SUM(B14:B16)</f>
        <v>1594.6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29">
        <v>1535.1</v>
      </c>
      <c r="C15" s="112" t="s">
        <v>70</v>
      </c>
      <c r="D15" s="18" t="s">
        <v>3648</v>
      </c>
    </row>
    <row r="16" spans="1:4" x14ac:dyDescent="0.25">
      <c r="A16" s="16"/>
      <c r="B16" s="18">
        <v>59.5</v>
      </c>
      <c r="C16" s="18" t="s">
        <v>534</v>
      </c>
      <c r="D16" s="18" t="s">
        <v>3649</v>
      </c>
    </row>
    <row r="17" spans="1:4" ht="68.25" x14ac:dyDescent="0.25">
      <c r="A17" s="12" t="s">
        <v>13</v>
      </c>
      <c r="B17" s="13">
        <f>SUM(B18:B18)</f>
        <v>0</v>
      </c>
      <c r="C17" s="25"/>
      <c r="D17" s="21"/>
    </row>
    <row r="18" spans="1:4" ht="57" x14ac:dyDescent="0.25">
      <c r="A18" s="16" t="s">
        <v>14</v>
      </c>
      <c r="B18" s="29"/>
      <c r="C18" s="25"/>
      <c r="D18" s="21"/>
    </row>
    <row r="19" spans="1:4" ht="34.5" x14ac:dyDescent="0.25">
      <c r="A19" s="87" t="s">
        <v>15</v>
      </c>
      <c r="B19" s="13">
        <f>SUM(B20:B20)</f>
        <v>0</v>
      </c>
      <c r="C19" s="31"/>
      <c r="D19" s="18"/>
    </row>
    <row r="20" spans="1:4" ht="23.25" x14ac:dyDescent="0.25">
      <c r="A20" s="88" t="s">
        <v>16</v>
      </c>
      <c r="B20" s="29"/>
      <c r="C20" s="31"/>
      <c r="D20" s="18"/>
    </row>
    <row r="21" spans="1:4" ht="135.75" x14ac:dyDescent="0.25">
      <c r="A21" s="87" t="s">
        <v>17</v>
      </c>
      <c r="B21" s="13">
        <f>SUM(B22:B22)</f>
        <v>0</v>
      </c>
      <c r="C21" s="31"/>
      <c r="D21" s="42"/>
    </row>
    <row r="22" spans="1:4" ht="90.75" x14ac:dyDescent="0.25">
      <c r="A22" s="88" t="s">
        <v>18</v>
      </c>
      <c r="B22" s="29"/>
      <c r="C22" s="14"/>
      <c r="D22" s="18"/>
    </row>
    <row r="23" spans="1:4" ht="90.75" x14ac:dyDescent="0.25">
      <c r="A23" s="87" t="s">
        <v>19</v>
      </c>
      <c r="B23" s="13">
        <f>SUM(B24:B25)</f>
        <v>0</v>
      </c>
      <c r="C23" s="14"/>
      <c r="D23" s="26"/>
    </row>
    <row r="24" spans="1:4" ht="79.5" x14ac:dyDescent="0.25">
      <c r="A24" s="88" t="s">
        <v>20</v>
      </c>
      <c r="B24" s="29"/>
      <c r="C24" s="18"/>
      <c r="D24" s="26"/>
    </row>
    <row r="25" spans="1:4" x14ac:dyDescent="0.25">
      <c r="A25" s="88"/>
      <c r="B25" s="29"/>
      <c r="C25" s="18"/>
      <c r="D25" s="26"/>
    </row>
    <row r="26" spans="1:4" ht="34.5" x14ac:dyDescent="0.25">
      <c r="A26" s="87" t="s">
        <v>21</v>
      </c>
      <c r="B26" s="13">
        <f>SUM(B27:B27)</f>
        <v>0</v>
      </c>
      <c r="C26" s="18"/>
      <c r="D26" s="26"/>
    </row>
    <row r="27" spans="1:4" ht="24" thickBot="1" x14ac:dyDescent="0.3">
      <c r="A27" s="88" t="s">
        <v>22</v>
      </c>
      <c r="B27" s="29"/>
      <c r="C27" s="18"/>
      <c r="D27" s="26"/>
    </row>
    <row r="28" spans="1:4" ht="23.25" thickBot="1" x14ac:dyDescent="0.3">
      <c r="A28" s="39" t="s">
        <v>23</v>
      </c>
      <c r="B28" s="92">
        <f>+B11+B13+B17+B19+B21+B23+B26</f>
        <v>1594.6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 t="s">
        <v>24</v>
      </c>
    </row>
    <row r="31" spans="1:4" x14ac:dyDescent="0.25">
      <c r="A31" s="6"/>
      <c r="B31" s="6"/>
      <c r="C3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741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74113" r:id="rId3"/>
      </mc:Fallback>
    </mc:AlternateContent>
    <mc:AlternateContent xmlns:mc="http://schemas.openxmlformats.org/markup-compatibility/2006">
      <mc:Choice Requires="x14">
        <oleObject shapeId="4741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4114" r:id="rId5"/>
      </mc:Fallback>
    </mc:AlternateContent>
  </oleObjects>
</worksheet>
</file>

<file path=xl/worksheets/sheet3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320A-9D34-40F6-8D60-2C57A93FDE0D}">
  <dimension ref="A1:D29"/>
  <sheetViews>
    <sheetView workbookViewId="0">
      <selection activeCell="F21" sqref="F21"/>
    </sheetView>
  </sheetViews>
  <sheetFormatPr defaultRowHeight="15" x14ac:dyDescent="0.25"/>
  <cols>
    <col min="2" max="2" width="10.85546875" customWidth="1"/>
    <col min="3" max="3" width="35.7109375" customWidth="1"/>
    <col min="4" max="4" width="33.28515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3650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SUM(B14:B15)</f>
        <v>1199.99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29">
        <v>1199.99</v>
      </c>
      <c r="C15" s="132" t="s">
        <v>1621</v>
      </c>
      <c r="D15" s="177" t="s">
        <v>3651</v>
      </c>
    </row>
    <row r="16" spans="1:4" ht="68.25" x14ac:dyDescent="0.25">
      <c r="A16" s="12" t="s">
        <v>13</v>
      </c>
      <c r="B16" s="13">
        <f>SUM(B17:B17)</f>
        <v>0</v>
      </c>
      <c r="C16" s="25"/>
      <c r="D16" s="21"/>
    </row>
    <row r="17" spans="1:4" ht="57" x14ac:dyDescent="0.25">
      <c r="A17" s="16" t="s">
        <v>14</v>
      </c>
      <c r="B17" s="29"/>
      <c r="C17" s="25"/>
      <c r="D17" s="21"/>
    </row>
    <row r="18" spans="1:4" ht="34.5" x14ac:dyDescent="0.25">
      <c r="A18" s="87" t="s">
        <v>15</v>
      </c>
      <c r="B18" s="13">
        <f>SUM(B19:B19)</f>
        <v>0</v>
      </c>
      <c r="C18" s="31"/>
      <c r="D18" s="18"/>
    </row>
    <row r="19" spans="1:4" ht="23.25" x14ac:dyDescent="0.25">
      <c r="A19" s="88" t="s">
        <v>16</v>
      </c>
      <c r="B19" s="29"/>
      <c r="C19" s="31"/>
      <c r="D19" s="18"/>
    </row>
    <row r="20" spans="1:4" ht="135.75" x14ac:dyDescent="0.25">
      <c r="A20" s="87" t="s">
        <v>17</v>
      </c>
      <c r="B20" s="13">
        <f>SUM(B21:B21)</f>
        <v>0</v>
      </c>
      <c r="C20" s="31"/>
      <c r="D20" s="42"/>
    </row>
    <row r="21" spans="1:4" ht="90.75" x14ac:dyDescent="0.25">
      <c r="A21" s="88" t="s">
        <v>18</v>
      </c>
      <c r="B21" s="29"/>
      <c r="C21" s="14"/>
      <c r="D21" s="18"/>
    </row>
    <row r="22" spans="1:4" ht="90.75" x14ac:dyDescent="0.25">
      <c r="A22" s="87" t="s">
        <v>19</v>
      </c>
      <c r="B22" s="13">
        <f>SUM(B23:B23)</f>
        <v>0</v>
      </c>
      <c r="C22" s="14"/>
      <c r="D22" s="26"/>
    </row>
    <row r="23" spans="1:4" ht="79.5" x14ac:dyDescent="0.25">
      <c r="A23" s="88" t="s">
        <v>20</v>
      </c>
      <c r="B23" s="29"/>
      <c r="C23" s="18"/>
      <c r="D23" s="26"/>
    </row>
    <row r="24" spans="1:4" ht="34.5" x14ac:dyDescent="0.25">
      <c r="A24" s="87" t="s">
        <v>21</v>
      </c>
      <c r="B24" s="13">
        <f>SUM(B25:B25)</f>
        <v>0</v>
      </c>
      <c r="C24" s="18"/>
      <c r="D24" s="26"/>
    </row>
    <row r="25" spans="1:4" ht="24" thickBot="1" x14ac:dyDescent="0.3">
      <c r="A25" s="88" t="s">
        <v>22</v>
      </c>
      <c r="B25" s="29"/>
      <c r="C25" s="18"/>
      <c r="D25" s="26"/>
    </row>
    <row r="26" spans="1:4" ht="23.25" thickBot="1" x14ac:dyDescent="0.3">
      <c r="A26" s="39" t="s">
        <v>23</v>
      </c>
      <c r="B26" s="92">
        <f>+B11+B13+B16+B18+B20+B22+B24</f>
        <v>1199.99</v>
      </c>
      <c r="C26" s="91"/>
      <c r="D26" s="26"/>
    </row>
    <row r="27" spans="1:4" x14ac:dyDescent="0.25">
      <c r="A27" s="2"/>
      <c r="B27" s="2"/>
      <c r="C27" s="2"/>
    </row>
    <row r="28" spans="1:4" x14ac:dyDescent="0.25">
      <c r="A28" s="6"/>
      <c r="B28" s="6"/>
      <c r="C28" s="41" t="s">
        <v>24</v>
      </c>
    </row>
    <row r="29" spans="1:4" x14ac:dyDescent="0.25">
      <c r="A29" s="6"/>
      <c r="B29" s="6"/>
      <c r="C2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7513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75138" r:id="rId3"/>
      </mc:Fallback>
    </mc:AlternateContent>
    <mc:AlternateContent xmlns:mc="http://schemas.openxmlformats.org/markup-compatibility/2006">
      <mc:Choice Requires="x14">
        <oleObject shapeId="47513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5139" r:id="rId5"/>
      </mc:Fallback>
    </mc:AlternateContent>
  </oleObjects>
</worksheet>
</file>

<file path=xl/worksheets/sheet3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BAC02-E19C-4731-B5B5-BE70CD868B2F}">
  <dimension ref="A1:D29"/>
  <sheetViews>
    <sheetView workbookViewId="0">
      <selection activeCell="D37" sqref="D37"/>
    </sheetView>
  </sheetViews>
  <sheetFormatPr defaultRowHeight="15" x14ac:dyDescent="0.25"/>
  <cols>
    <col min="2" max="2" width="10.85546875" customWidth="1"/>
    <col min="3" max="3" width="35.7109375" customWidth="1"/>
    <col min="4" max="4" width="27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3652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SUM(B14:B15)</f>
        <v>546.85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16"/>
      <c r="B15" s="29">
        <v>546.85</v>
      </c>
      <c r="C15" s="132" t="s">
        <v>2312</v>
      </c>
      <c r="D15" s="177" t="s">
        <v>3653</v>
      </c>
    </row>
    <row r="16" spans="1:4" ht="68.25" x14ac:dyDescent="0.25">
      <c r="A16" s="12" t="s">
        <v>13</v>
      </c>
      <c r="B16" s="13">
        <f>SUM(B17:B17)</f>
        <v>0</v>
      </c>
      <c r="C16" s="25"/>
      <c r="D16" s="21"/>
    </row>
    <row r="17" spans="1:4" ht="57" x14ac:dyDescent="0.25">
      <c r="A17" s="16" t="s">
        <v>14</v>
      </c>
      <c r="B17" s="29"/>
      <c r="C17" s="25"/>
      <c r="D17" s="21"/>
    </row>
    <row r="18" spans="1:4" ht="34.5" x14ac:dyDescent="0.25">
      <c r="A18" s="87" t="s">
        <v>15</v>
      </c>
      <c r="B18" s="13">
        <f>SUM(B19:B19)</f>
        <v>0</v>
      </c>
      <c r="C18" s="31"/>
      <c r="D18" s="18"/>
    </row>
    <row r="19" spans="1:4" ht="23.25" x14ac:dyDescent="0.25">
      <c r="A19" s="88" t="s">
        <v>16</v>
      </c>
      <c r="B19" s="29"/>
      <c r="C19" s="31"/>
      <c r="D19" s="18"/>
    </row>
    <row r="20" spans="1:4" ht="135.75" x14ac:dyDescent="0.25">
      <c r="A20" s="87" t="s">
        <v>17</v>
      </c>
      <c r="B20" s="13">
        <f>SUM(B21:B21)</f>
        <v>0</v>
      </c>
      <c r="C20" s="31"/>
      <c r="D20" s="42"/>
    </row>
    <row r="21" spans="1:4" ht="90.75" x14ac:dyDescent="0.25">
      <c r="A21" s="88" t="s">
        <v>18</v>
      </c>
      <c r="B21" s="29"/>
      <c r="C21" s="14"/>
      <c r="D21" s="18"/>
    </row>
    <row r="22" spans="1:4" ht="90.75" x14ac:dyDescent="0.25">
      <c r="A22" s="87" t="s">
        <v>19</v>
      </c>
      <c r="B22" s="13">
        <f>SUM(B23:B23)</f>
        <v>0</v>
      </c>
      <c r="C22" s="14"/>
      <c r="D22" s="26"/>
    </row>
    <row r="23" spans="1:4" ht="79.5" x14ac:dyDescent="0.25">
      <c r="A23" s="88" t="s">
        <v>20</v>
      </c>
      <c r="B23" s="29"/>
      <c r="C23" s="18"/>
      <c r="D23" s="26"/>
    </row>
    <row r="24" spans="1:4" ht="34.5" x14ac:dyDescent="0.25">
      <c r="A24" s="87" t="s">
        <v>21</v>
      </c>
      <c r="B24" s="13">
        <f>SUM(B25:B25)</f>
        <v>0</v>
      </c>
      <c r="C24" s="18"/>
      <c r="D24" s="26"/>
    </row>
    <row r="25" spans="1:4" ht="24" thickBot="1" x14ac:dyDescent="0.3">
      <c r="A25" s="88" t="s">
        <v>22</v>
      </c>
      <c r="B25" s="29"/>
      <c r="C25" s="18"/>
      <c r="D25" s="26"/>
    </row>
    <row r="26" spans="1:4" ht="23.25" thickBot="1" x14ac:dyDescent="0.3">
      <c r="A26" s="39" t="s">
        <v>23</v>
      </c>
      <c r="B26" s="92">
        <f>+B11+B13+B16+B18+B20+B22+B24</f>
        <v>546.85</v>
      </c>
      <c r="C26" s="91"/>
      <c r="D26" s="26"/>
    </row>
    <row r="27" spans="1:4" x14ac:dyDescent="0.25">
      <c r="A27" s="2"/>
      <c r="B27" s="2"/>
      <c r="C27" s="2"/>
    </row>
    <row r="28" spans="1:4" x14ac:dyDescent="0.25">
      <c r="A28" s="6"/>
      <c r="B28" s="6"/>
      <c r="C28" s="41" t="s">
        <v>24</v>
      </c>
    </row>
    <row r="29" spans="1:4" x14ac:dyDescent="0.25">
      <c r="A29" s="6"/>
      <c r="B29" s="6"/>
      <c r="C29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476161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76161" r:id="rId4"/>
      </mc:Fallback>
    </mc:AlternateContent>
    <mc:AlternateContent xmlns:mc="http://schemas.openxmlformats.org/markup-compatibility/2006">
      <mc:Choice Requires="x14">
        <oleObject shapeId="476162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76162" r:id="rId6"/>
      </mc:Fallback>
    </mc:AlternateContent>
    <mc:AlternateContent xmlns:mc="http://schemas.openxmlformats.org/markup-compatibility/2006">
      <mc:Choice Requires="x14">
        <oleObject shapeId="476163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6163" r:id="rId7"/>
      </mc:Fallback>
    </mc:AlternateContent>
  </oleObjects>
</worksheet>
</file>

<file path=xl/worksheets/sheet3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4EE0-8553-4204-A15D-C78FA5C9392A}">
  <dimension ref="A1:D33"/>
  <sheetViews>
    <sheetView workbookViewId="0">
      <selection activeCell="G9" sqref="G9"/>
    </sheetView>
  </sheetViews>
  <sheetFormatPr defaultRowHeight="15" x14ac:dyDescent="0.25"/>
  <cols>
    <col min="2" max="2" width="10.85546875" customWidth="1"/>
    <col min="3" max="3" width="35.7109375" customWidth="1"/>
    <col min="4" max="4" width="30.71093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3654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SUM(B14:B19)</f>
        <v>1798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177">
        <v>69</v>
      </c>
      <c r="C15" s="177" t="s">
        <v>1567</v>
      </c>
      <c r="D15" s="177" t="s">
        <v>3655</v>
      </c>
    </row>
    <row r="16" spans="1:4" x14ac:dyDescent="0.25">
      <c r="A16" s="31"/>
      <c r="B16" s="177">
        <v>69</v>
      </c>
      <c r="C16" s="177" t="s">
        <v>607</v>
      </c>
      <c r="D16" s="177" t="s">
        <v>3656</v>
      </c>
    </row>
    <row r="17" spans="1:4" x14ac:dyDescent="0.25">
      <c r="A17" s="31"/>
      <c r="B17" s="177">
        <v>530</v>
      </c>
      <c r="C17" s="177" t="s">
        <v>1567</v>
      </c>
      <c r="D17" s="177" t="s">
        <v>3657</v>
      </c>
    </row>
    <row r="18" spans="1:4" x14ac:dyDescent="0.25">
      <c r="A18" s="31"/>
      <c r="B18" s="177">
        <v>530</v>
      </c>
      <c r="C18" s="177" t="s">
        <v>607</v>
      </c>
      <c r="D18" s="177" t="s">
        <v>3658</v>
      </c>
    </row>
    <row r="19" spans="1:4" x14ac:dyDescent="0.25">
      <c r="A19" s="26"/>
      <c r="B19" s="31">
        <v>600</v>
      </c>
      <c r="C19" s="29" t="s">
        <v>1465</v>
      </c>
      <c r="D19" s="184" t="s">
        <v>357</v>
      </c>
    </row>
    <row r="20" spans="1:4" ht="68.25" x14ac:dyDescent="0.25">
      <c r="A20" s="12" t="s">
        <v>13</v>
      </c>
      <c r="B20" s="13">
        <f>SUM(B21:B21)</f>
        <v>0</v>
      </c>
      <c r="C20" s="25"/>
      <c r="D20" s="21"/>
    </row>
    <row r="21" spans="1:4" ht="57" x14ac:dyDescent="0.25">
      <c r="A21" s="16" t="s">
        <v>14</v>
      </c>
      <c r="B21" s="29"/>
      <c r="C21" s="25"/>
      <c r="D21" s="21"/>
    </row>
    <row r="22" spans="1:4" ht="34.5" x14ac:dyDescent="0.25">
      <c r="A22" s="87" t="s">
        <v>15</v>
      </c>
      <c r="B22" s="13">
        <f>SUM(B23:B23)</f>
        <v>0</v>
      </c>
      <c r="C22" s="31"/>
      <c r="D22" s="18"/>
    </row>
    <row r="23" spans="1:4" ht="23.25" x14ac:dyDescent="0.25">
      <c r="A23" s="88" t="s">
        <v>16</v>
      </c>
      <c r="B23" s="29"/>
      <c r="C23" s="31"/>
      <c r="D23" s="18"/>
    </row>
    <row r="24" spans="1:4" ht="135.75" x14ac:dyDescent="0.25">
      <c r="A24" s="87" t="s">
        <v>17</v>
      </c>
      <c r="B24" s="13">
        <f>SUM(B25:B25)</f>
        <v>0</v>
      </c>
      <c r="C24" s="31"/>
      <c r="D24" s="42"/>
    </row>
    <row r="25" spans="1:4" ht="90.75" x14ac:dyDescent="0.25">
      <c r="A25" s="88" t="s">
        <v>18</v>
      </c>
      <c r="B25" s="29"/>
      <c r="C25" s="14"/>
      <c r="D25" s="18"/>
    </row>
    <row r="26" spans="1:4" ht="90.75" x14ac:dyDescent="0.25">
      <c r="A26" s="87" t="s">
        <v>19</v>
      </c>
      <c r="B26" s="13">
        <f>SUM(B27:B27)</f>
        <v>0</v>
      </c>
      <c r="C26" s="14"/>
      <c r="D26" s="26"/>
    </row>
    <row r="27" spans="1:4" ht="79.5" x14ac:dyDescent="0.25">
      <c r="A27" s="88" t="s">
        <v>20</v>
      </c>
      <c r="B27" s="29"/>
      <c r="C27" s="18"/>
      <c r="D27" s="26"/>
    </row>
    <row r="28" spans="1:4" ht="34.5" x14ac:dyDescent="0.25">
      <c r="A28" s="87" t="s">
        <v>21</v>
      </c>
      <c r="B28" s="13">
        <f>SUM(B29:B29)</f>
        <v>0</v>
      </c>
      <c r="C28" s="18"/>
      <c r="D28" s="26"/>
    </row>
    <row r="29" spans="1:4" ht="24" thickBot="1" x14ac:dyDescent="0.3">
      <c r="A29" s="88" t="s">
        <v>22</v>
      </c>
      <c r="B29" s="29"/>
      <c r="C29" s="18"/>
      <c r="D29" s="26"/>
    </row>
    <row r="30" spans="1:4" ht="23.25" thickBot="1" x14ac:dyDescent="0.3">
      <c r="A30" s="39" t="s">
        <v>23</v>
      </c>
      <c r="B30" s="92">
        <f>+B11+B13+B20+B22+B24+B26+B28</f>
        <v>1798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 t="s">
        <v>24</v>
      </c>
    </row>
    <row r="33" spans="1:3" x14ac:dyDescent="0.25">
      <c r="A33" s="6"/>
      <c r="B33" s="6"/>
      <c r="C33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477185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77185" r:id="rId4"/>
      </mc:Fallback>
    </mc:AlternateContent>
    <mc:AlternateContent xmlns:mc="http://schemas.openxmlformats.org/markup-compatibility/2006">
      <mc:Choice Requires="x14">
        <oleObject shapeId="477186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77186" r:id="rId6"/>
      </mc:Fallback>
    </mc:AlternateContent>
    <mc:AlternateContent xmlns:mc="http://schemas.openxmlformats.org/markup-compatibility/2006">
      <mc:Choice Requires="x14">
        <oleObject shapeId="477187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7187" r:id="rId7"/>
      </mc:Fallback>
    </mc:AlternateContent>
  </oleObjects>
</worksheet>
</file>

<file path=xl/worksheets/sheet3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7E647-63DF-4487-A657-29B05807941E}">
  <dimension ref="A1:D40"/>
  <sheetViews>
    <sheetView topLeftCell="A13" workbookViewId="0">
      <selection activeCell="H22" sqref="H22"/>
    </sheetView>
  </sheetViews>
  <sheetFormatPr defaultRowHeight="15" x14ac:dyDescent="0.25"/>
  <cols>
    <col min="2" max="2" width="10.85546875" customWidth="1"/>
    <col min="3" max="3" width="35.7109375" customWidth="1"/>
    <col min="4" max="4" width="29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3659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SUM(B14:B25)</f>
        <v>28404.610000000004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63"/>
      <c r="B15" s="177">
        <v>4354.92</v>
      </c>
      <c r="C15" s="177" t="s">
        <v>254</v>
      </c>
      <c r="D15" s="177" t="s">
        <v>3662</v>
      </c>
    </row>
    <row r="16" spans="1:4" x14ac:dyDescent="0.25">
      <c r="A16" s="63"/>
      <c r="B16" s="177">
        <v>2856</v>
      </c>
      <c r="C16" s="177" t="s">
        <v>258</v>
      </c>
      <c r="D16" s="177" t="s">
        <v>3663</v>
      </c>
    </row>
    <row r="17" spans="1:4" x14ac:dyDescent="0.25">
      <c r="A17" s="63"/>
      <c r="B17" s="177">
        <v>357</v>
      </c>
      <c r="C17" s="177" t="s">
        <v>3660</v>
      </c>
      <c r="D17" s="177" t="s">
        <v>3664</v>
      </c>
    </row>
    <row r="18" spans="1:4" x14ac:dyDescent="0.25">
      <c r="A18" s="31"/>
      <c r="B18" s="177">
        <v>457.8</v>
      </c>
      <c r="C18" s="177" t="s">
        <v>1919</v>
      </c>
      <c r="D18" s="177" t="s">
        <v>3666</v>
      </c>
    </row>
    <row r="19" spans="1:4" x14ac:dyDescent="0.25">
      <c r="A19" s="31"/>
      <c r="B19" s="177">
        <v>718.3</v>
      </c>
      <c r="C19" s="177" t="s">
        <v>153</v>
      </c>
      <c r="D19" s="177" t="s">
        <v>3667</v>
      </c>
    </row>
    <row r="20" spans="1:4" x14ac:dyDescent="0.25">
      <c r="A20" s="31"/>
      <c r="B20" s="177">
        <v>1802.85</v>
      </c>
      <c r="C20" s="177" t="s">
        <v>501</v>
      </c>
      <c r="D20" s="177" t="s">
        <v>3669</v>
      </c>
    </row>
    <row r="21" spans="1:4" x14ac:dyDescent="0.25">
      <c r="A21" s="26"/>
      <c r="B21" s="177">
        <v>7437.5</v>
      </c>
      <c r="C21" s="177" t="s">
        <v>238</v>
      </c>
      <c r="D21" s="177" t="s">
        <v>3670</v>
      </c>
    </row>
    <row r="22" spans="1:4" x14ac:dyDescent="0.25">
      <c r="A22" s="26"/>
      <c r="B22" s="177">
        <v>1946.84</v>
      </c>
      <c r="C22" s="177" t="s">
        <v>2707</v>
      </c>
      <c r="D22" s="177" t="s">
        <v>3665</v>
      </c>
    </row>
    <row r="23" spans="1:4" x14ac:dyDescent="0.25">
      <c r="A23" s="26"/>
      <c r="B23" s="177">
        <v>4165</v>
      </c>
      <c r="C23" s="177" t="s">
        <v>2707</v>
      </c>
      <c r="D23" s="177" t="s">
        <v>3665</v>
      </c>
    </row>
    <row r="24" spans="1:4" x14ac:dyDescent="0.25">
      <c r="A24" s="26"/>
      <c r="B24" s="177">
        <v>310</v>
      </c>
      <c r="C24" s="177" t="s">
        <v>3661</v>
      </c>
      <c r="D24" s="177" t="s">
        <v>3668</v>
      </c>
    </row>
    <row r="25" spans="1:4" x14ac:dyDescent="0.25">
      <c r="A25" s="31"/>
      <c r="B25" s="177">
        <v>3998.4</v>
      </c>
      <c r="C25" s="177" t="s">
        <v>417</v>
      </c>
      <c r="D25" s="177" t="s">
        <v>3671</v>
      </c>
    </row>
    <row r="26" spans="1:4" ht="68.25" x14ac:dyDescent="0.25">
      <c r="A26" s="172" t="s">
        <v>13</v>
      </c>
      <c r="B26" s="26"/>
      <c r="C26" s="26"/>
      <c r="D26" s="26"/>
    </row>
    <row r="27" spans="1:4" ht="57" x14ac:dyDescent="0.25">
      <c r="A27" s="16" t="s">
        <v>14</v>
      </c>
      <c r="B27" s="29"/>
      <c r="C27" s="25"/>
      <c r="D27" s="21"/>
    </row>
    <row r="28" spans="1:4" ht="34.5" x14ac:dyDescent="0.25">
      <c r="A28" s="87" t="s">
        <v>15</v>
      </c>
      <c r="B28" s="13">
        <f>SUM(B29:B29)</f>
        <v>0</v>
      </c>
      <c r="C28" s="31"/>
      <c r="D28" s="18"/>
    </row>
    <row r="29" spans="1:4" ht="23.25" x14ac:dyDescent="0.25">
      <c r="A29" s="88" t="s">
        <v>16</v>
      </c>
      <c r="B29" s="29"/>
      <c r="C29" s="31"/>
      <c r="D29" s="18"/>
    </row>
    <row r="30" spans="1:4" ht="135.75" x14ac:dyDescent="0.25">
      <c r="A30" s="87" t="s">
        <v>17</v>
      </c>
      <c r="B30" s="13">
        <f>SUM(B31:B31)</f>
        <v>0</v>
      </c>
      <c r="C30" s="31"/>
      <c r="D30" s="42"/>
    </row>
    <row r="31" spans="1:4" ht="90.75" x14ac:dyDescent="0.25">
      <c r="A31" s="88" t="s">
        <v>18</v>
      </c>
      <c r="B31" s="29"/>
      <c r="C31" s="14"/>
      <c r="D31" s="18"/>
    </row>
    <row r="32" spans="1:4" ht="90.75" x14ac:dyDescent="0.25">
      <c r="A32" s="87" t="s">
        <v>19</v>
      </c>
      <c r="B32" s="13">
        <f>SUM(B33:B34)</f>
        <v>0</v>
      </c>
      <c r="C32" s="14"/>
      <c r="D32" s="26"/>
    </row>
    <row r="33" spans="1:4" ht="79.5" x14ac:dyDescent="0.25">
      <c r="A33" s="88" t="s">
        <v>20</v>
      </c>
      <c r="B33" s="29"/>
      <c r="C33" s="18"/>
      <c r="D33" s="26"/>
    </row>
    <row r="34" spans="1:4" x14ac:dyDescent="0.25">
      <c r="A34" s="88"/>
      <c r="B34" s="29"/>
      <c r="C34" s="18"/>
      <c r="D34" s="26"/>
    </row>
    <row r="35" spans="1:4" ht="34.5" x14ac:dyDescent="0.25">
      <c r="A35" s="87" t="s">
        <v>21</v>
      </c>
      <c r="B35" s="13">
        <f>SUM(B36:B36)</f>
        <v>0</v>
      </c>
      <c r="C35" s="18"/>
      <c r="D35" s="26"/>
    </row>
    <row r="36" spans="1:4" ht="24" thickBot="1" x14ac:dyDescent="0.3">
      <c r="A36" s="88" t="s">
        <v>22</v>
      </c>
      <c r="B36" s="29"/>
      <c r="C36" s="18"/>
      <c r="D36" s="26"/>
    </row>
    <row r="37" spans="1:4" ht="23.25" thickBot="1" x14ac:dyDescent="0.3">
      <c r="A37" s="39" t="s">
        <v>23</v>
      </c>
      <c r="B37" s="92">
        <f>+B11+B13+B26+B28+B30+B32+B35</f>
        <v>28404.610000000004</v>
      </c>
      <c r="C37" s="91"/>
      <c r="D37" s="26"/>
    </row>
    <row r="38" spans="1:4" x14ac:dyDescent="0.25">
      <c r="A38" s="2"/>
      <c r="B38" s="2"/>
      <c r="C38" s="2"/>
    </row>
    <row r="39" spans="1:4" x14ac:dyDescent="0.25">
      <c r="A39" s="6"/>
      <c r="B39" s="6"/>
      <c r="C39" s="41" t="s">
        <v>24</v>
      </c>
    </row>
    <row r="40" spans="1:4" x14ac:dyDescent="0.25">
      <c r="A40" s="6"/>
      <c r="B40" s="6"/>
      <c r="C4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782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78213" r:id="rId3"/>
      </mc:Fallback>
    </mc:AlternateContent>
    <mc:AlternateContent xmlns:mc="http://schemas.openxmlformats.org/markup-compatibility/2006">
      <mc:Choice Requires="x14">
        <oleObject shapeId="4782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78214" r:id="rId5"/>
      </mc:Fallback>
    </mc:AlternateContent>
    <mc:AlternateContent xmlns:mc="http://schemas.openxmlformats.org/markup-compatibility/2006">
      <mc:Choice Requires="x14">
        <oleObject shapeId="47821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8215" r:id="rId6"/>
      </mc:Fallback>
    </mc:AlternateContent>
  </oleObjects>
</worksheet>
</file>

<file path=xl/worksheets/sheet3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04EC4-03A5-46D6-BB34-E554B44C7A0A}">
  <dimension ref="A1:D93"/>
  <sheetViews>
    <sheetView topLeftCell="A83" workbookViewId="0">
      <selection activeCell="A88" sqref="A88:XFD88"/>
    </sheetView>
  </sheetViews>
  <sheetFormatPr defaultRowHeight="15" x14ac:dyDescent="0.25"/>
  <cols>
    <col min="2" max="2" width="10.85546875" customWidth="1"/>
    <col min="3" max="3" width="35.7109375" customWidth="1"/>
    <col min="4" max="4" width="31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3672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SUM(B13:B13)</f>
        <v>0</v>
      </c>
      <c r="C11" s="14"/>
      <c r="D11" s="15"/>
    </row>
    <row r="12" spans="1:4" x14ac:dyDescent="0.25">
      <c r="A12" s="12"/>
      <c r="B12" s="13"/>
      <c r="C12" s="14"/>
      <c r="D12" s="171"/>
    </row>
    <row r="13" spans="1:4" ht="23.25" x14ac:dyDescent="0.25">
      <c r="A13" s="16" t="s">
        <v>10</v>
      </c>
      <c r="B13" s="17"/>
      <c r="C13" s="18"/>
      <c r="D13" s="18"/>
    </row>
    <row r="14" spans="1:4" ht="34.5" x14ac:dyDescent="0.25">
      <c r="A14" s="12" t="s">
        <v>11</v>
      </c>
      <c r="B14" s="13">
        <f>SUM(B15:B20)</f>
        <v>33974.68</v>
      </c>
      <c r="C14" s="14"/>
      <c r="D14" s="19"/>
    </row>
    <row r="15" spans="1:4" ht="23.25" x14ac:dyDescent="0.25">
      <c r="A15" s="16" t="s">
        <v>12</v>
      </c>
      <c r="B15" s="29"/>
      <c r="C15" s="27"/>
      <c r="D15" s="26"/>
    </row>
    <row r="16" spans="1:4" x14ac:dyDescent="0.25">
      <c r="A16" s="31"/>
      <c r="B16" s="177">
        <v>84.11</v>
      </c>
      <c r="C16" s="177" t="s">
        <v>500</v>
      </c>
      <c r="D16" s="177" t="s">
        <v>3680</v>
      </c>
    </row>
    <row r="17" spans="1:4" x14ac:dyDescent="0.25">
      <c r="A17" s="31"/>
      <c r="B17" s="177">
        <v>106.43</v>
      </c>
      <c r="C17" s="177" t="s">
        <v>500</v>
      </c>
      <c r="D17" s="177" t="s">
        <v>3681</v>
      </c>
    </row>
    <row r="18" spans="1:4" x14ac:dyDescent="0.25">
      <c r="A18" s="31"/>
      <c r="B18" s="177">
        <v>23019.360000000001</v>
      </c>
      <c r="C18" s="177" t="s">
        <v>147</v>
      </c>
      <c r="D18" s="177" t="s">
        <v>3682</v>
      </c>
    </row>
    <row r="19" spans="1:4" x14ac:dyDescent="0.25">
      <c r="A19" s="26"/>
      <c r="B19" s="177">
        <v>445.54</v>
      </c>
      <c r="C19" s="177" t="s">
        <v>156</v>
      </c>
      <c r="D19" s="177" t="s">
        <v>3684</v>
      </c>
    </row>
    <row r="20" spans="1:4" x14ac:dyDescent="0.25">
      <c r="A20" s="31"/>
      <c r="B20" s="177">
        <v>10319.24</v>
      </c>
      <c r="C20" s="177" t="s">
        <v>31</v>
      </c>
      <c r="D20" s="177" t="s">
        <v>3685</v>
      </c>
    </row>
    <row r="21" spans="1:4" x14ac:dyDescent="0.25">
      <c r="A21" s="63"/>
      <c r="B21" s="177">
        <v>2950.3</v>
      </c>
      <c r="C21" s="177" t="s">
        <v>2290</v>
      </c>
      <c r="D21" s="177" t="s">
        <v>2892</v>
      </c>
    </row>
    <row r="22" spans="1:4" x14ac:dyDescent="0.25">
      <c r="A22" s="63"/>
      <c r="B22" s="177">
        <v>483.12</v>
      </c>
      <c r="C22" s="177" t="s">
        <v>77</v>
      </c>
      <c r="D22" s="177" t="s">
        <v>3683</v>
      </c>
    </row>
    <row r="23" spans="1:4" x14ac:dyDescent="0.25">
      <c r="A23" s="63"/>
      <c r="B23" s="177">
        <v>1590.59</v>
      </c>
      <c r="C23" s="177" t="s">
        <v>3511</v>
      </c>
      <c r="D23" s="177" t="s">
        <v>3686</v>
      </c>
    </row>
    <row r="24" spans="1:4" x14ac:dyDescent="0.25">
      <c r="A24" s="63"/>
      <c r="B24" s="177">
        <v>559.29999999999995</v>
      </c>
      <c r="C24" s="177" t="s">
        <v>155</v>
      </c>
      <c r="D24" s="177" t="s">
        <v>3687</v>
      </c>
    </row>
    <row r="25" spans="1:4" x14ac:dyDescent="0.25">
      <c r="A25" s="63"/>
      <c r="B25" s="177">
        <v>100</v>
      </c>
      <c r="C25" s="177" t="s">
        <v>29</v>
      </c>
      <c r="D25" s="177" t="s">
        <v>3688</v>
      </c>
    </row>
    <row r="26" spans="1:4" x14ac:dyDescent="0.25">
      <c r="A26" s="63"/>
      <c r="B26" s="177">
        <v>4974.2</v>
      </c>
      <c r="C26" s="177" t="s">
        <v>2406</v>
      </c>
      <c r="D26" s="177" t="s">
        <v>3689</v>
      </c>
    </row>
    <row r="27" spans="1:4" ht="68.25" x14ac:dyDescent="0.25">
      <c r="A27" s="12" t="s">
        <v>13</v>
      </c>
      <c r="B27" s="13">
        <f>SUM(B81:B81)</f>
        <v>19739697</v>
      </c>
      <c r="C27" s="25"/>
      <c r="D27" s="21"/>
    </row>
    <row r="28" spans="1:4" x14ac:dyDescent="0.25">
      <c r="A28" s="12"/>
      <c r="B28" s="177">
        <v>13375</v>
      </c>
      <c r="C28" s="177" t="s">
        <v>378</v>
      </c>
      <c r="D28" s="177" t="s">
        <v>3673</v>
      </c>
    </row>
    <row r="29" spans="1:4" x14ac:dyDescent="0.25">
      <c r="A29" s="12"/>
      <c r="B29" s="177">
        <v>7745</v>
      </c>
      <c r="C29" s="177" t="s">
        <v>1984</v>
      </c>
      <c r="D29" s="177" t="s">
        <v>3674</v>
      </c>
    </row>
    <row r="30" spans="1:4" x14ac:dyDescent="0.25">
      <c r="A30" s="12"/>
      <c r="B30" s="177">
        <v>6610</v>
      </c>
      <c r="C30" s="177" t="s">
        <v>28</v>
      </c>
      <c r="D30" s="177" t="s">
        <v>3674</v>
      </c>
    </row>
    <row r="31" spans="1:4" x14ac:dyDescent="0.25">
      <c r="A31" s="12"/>
      <c r="B31" s="177">
        <v>6963</v>
      </c>
      <c r="C31" s="177" t="s">
        <v>379</v>
      </c>
      <c r="D31" s="177" t="s">
        <v>3674</v>
      </c>
    </row>
    <row r="32" spans="1:4" x14ac:dyDescent="0.25">
      <c r="A32" s="12"/>
      <c r="B32" s="177">
        <v>6723</v>
      </c>
      <c r="C32" s="177" t="s">
        <v>380</v>
      </c>
      <c r="D32" s="177" t="s">
        <v>3674</v>
      </c>
    </row>
    <row r="33" spans="1:4" x14ac:dyDescent="0.25">
      <c r="A33" s="12"/>
      <c r="B33" s="177">
        <v>6611</v>
      </c>
      <c r="C33" s="177" t="s">
        <v>381</v>
      </c>
      <c r="D33" s="177" t="s">
        <v>3674</v>
      </c>
    </row>
    <row r="34" spans="1:4" x14ac:dyDescent="0.25">
      <c r="A34" s="12"/>
      <c r="B34" s="177">
        <v>6239</v>
      </c>
      <c r="C34" s="177" t="s">
        <v>382</v>
      </c>
      <c r="D34" s="177" t="s">
        <v>3674</v>
      </c>
    </row>
    <row r="35" spans="1:4" x14ac:dyDescent="0.25">
      <c r="A35" s="12"/>
      <c r="B35" s="177">
        <v>16360</v>
      </c>
      <c r="C35" s="177" t="s">
        <v>383</v>
      </c>
      <c r="D35" s="177" t="s">
        <v>3674</v>
      </c>
    </row>
    <row r="36" spans="1:4" x14ac:dyDescent="0.25">
      <c r="A36" s="12"/>
      <c r="B36" s="177">
        <v>18575</v>
      </c>
      <c r="C36" s="177" t="s">
        <v>384</v>
      </c>
      <c r="D36" s="177" t="s">
        <v>3674</v>
      </c>
    </row>
    <row r="37" spans="1:4" x14ac:dyDescent="0.25">
      <c r="A37" s="12"/>
      <c r="B37" s="177">
        <v>7916</v>
      </c>
      <c r="C37" s="177" t="s">
        <v>385</v>
      </c>
      <c r="D37" s="177" t="s">
        <v>3674</v>
      </c>
    </row>
    <row r="38" spans="1:4" x14ac:dyDescent="0.25">
      <c r="A38" s="12"/>
      <c r="B38" s="177">
        <v>8300</v>
      </c>
      <c r="C38" s="177" t="s">
        <v>386</v>
      </c>
      <c r="D38" s="177" t="s">
        <v>3674</v>
      </c>
    </row>
    <row r="39" spans="1:4" x14ac:dyDescent="0.25">
      <c r="A39" s="12"/>
      <c r="B39" s="177">
        <v>6273</v>
      </c>
      <c r="C39" s="177" t="s">
        <v>387</v>
      </c>
      <c r="D39" s="177" t="s">
        <v>3674</v>
      </c>
    </row>
    <row r="40" spans="1:4" x14ac:dyDescent="0.25">
      <c r="A40" s="12"/>
      <c r="B40" s="177">
        <v>6354</v>
      </c>
      <c r="C40" s="177" t="s">
        <v>388</v>
      </c>
      <c r="D40" s="177" t="s">
        <v>3674</v>
      </c>
    </row>
    <row r="41" spans="1:4" x14ac:dyDescent="0.25">
      <c r="A41" s="12"/>
      <c r="B41" s="177">
        <v>6447</v>
      </c>
      <c r="C41" s="177" t="s">
        <v>389</v>
      </c>
      <c r="D41" s="177" t="s">
        <v>3674</v>
      </c>
    </row>
    <row r="42" spans="1:4" x14ac:dyDescent="0.25">
      <c r="A42" s="12"/>
      <c r="B42" s="177">
        <v>4858</v>
      </c>
      <c r="C42" s="177" t="s">
        <v>390</v>
      </c>
      <c r="D42" s="177" t="s">
        <v>3674</v>
      </c>
    </row>
    <row r="43" spans="1:4" x14ac:dyDescent="0.25">
      <c r="A43" s="12"/>
      <c r="B43" s="177">
        <v>15503</v>
      </c>
      <c r="C43" s="177" t="s">
        <v>733</v>
      </c>
      <c r="D43" s="177" t="s">
        <v>3674</v>
      </c>
    </row>
    <row r="44" spans="1:4" x14ac:dyDescent="0.25">
      <c r="A44" s="12"/>
      <c r="B44" s="177">
        <v>12908</v>
      </c>
      <c r="C44" s="177" t="s">
        <v>391</v>
      </c>
      <c r="D44" s="177" t="s">
        <v>3674</v>
      </c>
    </row>
    <row r="45" spans="1:4" x14ac:dyDescent="0.25">
      <c r="A45" s="12"/>
      <c r="B45" s="177">
        <v>13326</v>
      </c>
      <c r="C45" s="177" t="s">
        <v>392</v>
      </c>
      <c r="D45" s="177" t="s">
        <v>3674</v>
      </c>
    </row>
    <row r="46" spans="1:4" x14ac:dyDescent="0.25">
      <c r="A46" s="12"/>
      <c r="B46" s="177">
        <v>6009</v>
      </c>
      <c r="C46" s="177" t="s">
        <v>393</v>
      </c>
      <c r="D46" s="177" t="s">
        <v>3674</v>
      </c>
    </row>
    <row r="47" spans="1:4" x14ac:dyDescent="0.25">
      <c r="A47" s="12"/>
      <c r="B47" s="177">
        <v>5920</v>
      </c>
      <c r="C47" s="177" t="s">
        <v>395</v>
      </c>
      <c r="D47" s="177" t="s">
        <v>3674</v>
      </c>
    </row>
    <row r="48" spans="1:4" x14ac:dyDescent="0.25">
      <c r="A48" s="12"/>
      <c r="B48" s="177">
        <v>6573</v>
      </c>
      <c r="C48" s="177" t="s">
        <v>396</v>
      </c>
      <c r="D48" s="177" t="s">
        <v>3674</v>
      </c>
    </row>
    <row r="49" spans="1:4" x14ac:dyDescent="0.25">
      <c r="A49" s="12"/>
      <c r="B49" s="177">
        <v>6653</v>
      </c>
      <c r="C49" s="177" t="s">
        <v>1403</v>
      </c>
      <c r="D49" s="177" t="s">
        <v>3674</v>
      </c>
    </row>
    <row r="50" spans="1:4" x14ac:dyDescent="0.25">
      <c r="A50" s="12"/>
      <c r="B50" s="177">
        <v>6509</v>
      </c>
      <c r="C50" s="177" t="s">
        <v>1401</v>
      </c>
      <c r="D50" s="177" t="s">
        <v>3674</v>
      </c>
    </row>
    <row r="51" spans="1:4" x14ac:dyDescent="0.25">
      <c r="A51" s="12"/>
      <c r="B51" s="177">
        <v>6080</v>
      </c>
      <c r="C51" s="177" t="s">
        <v>1692</v>
      </c>
      <c r="D51" s="177" t="s">
        <v>3674</v>
      </c>
    </row>
    <row r="52" spans="1:4" x14ac:dyDescent="0.25">
      <c r="A52" s="12"/>
      <c r="B52" s="177">
        <v>5877</v>
      </c>
      <c r="C52" s="177" t="s">
        <v>1402</v>
      </c>
      <c r="D52" s="177" t="s">
        <v>3674</v>
      </c>
    </row>
    <row r="53" spans="1:4" x14ac:dyDescent="0.25">
      <c r="A53" s="12"/>
      <c r="B53" s="177">
        <v>1044641</v>
      </c>
      <c r="C53" s="177" t="s">
        <v>398</v>
      </c>
      <c r="D53" s="177" t="s">
        <v>3675</v>
      </c>
    </row>
    <row r="54" spans="1:4" x14ac:dyDescent="0.25">
      <c r="A54" s="12"/>
      <c r="B54" s="177">
        <v>64461</v>
      </c>
      <c r="C54" s="177" t="s">
        <v>399</v>
      </c>
      <c r="D54" s="177" t="s">
        <v>3675</v>
      </c>
    </row>
    <row r="55" spans="1:4" x14ac:dyDescent="0.25">
      <c r="A55" s="12"/>
      <c r="B55" s="177">
        <v>101599</v>
      </c>
      <c r="C55" s="177" t="s">
        <v>400</v>
      </c>
      <c r="D55" s="177" t="s">
        <v>3675</v>
      </c>
    </row>
    <row r="56" spans="1:4" x14ac:dyDescent="0.25">
      <c r="A56" s="12"/>
      <c r="B56" s="177">
        <v>108374</v>
      </c>
      <c r="C56" s="177" t="s">
        <v>401</v>
      </c>
      <c r="D56" s="177" t="s">
        <v>3675</v>
      </c>
    </row>
    <row r="57" spans="1:4" x14ac:dyDescent="0.25">
      <c r="A57" s="12"/>
      <c r="B57" s="177">
        <v>46874</v>
      </c>
      <c r="C57" s="177" t="s">
        <v>402</v>
      </c>
      <c r="D57" s="177" t="s">
        <v>3675</v>
      </c>
    </row>
    <row r="58" spans="1:4" x14ac:dyDescent="0.25">
      <c r="A58" s="12"/>
      <c r="B58" s="177">
        <v>53813</v>
      </c>
      <c r="C58" s="177" t="s">
        <v>403</v>
      </c>
      <c r="D58" s="177" t="s">
        <v>3675</v>
      </c>
    </row>
    <row r="59" spans="1:4" x14ac:dyDescent="0.25">
      <c r="A59" s="12"/>
      <c r="B59" s="177">
        <v>8862</v>
      </c>
      <c r="C59" s="177" t="s">
        <v>404</v>
      </c>
      <c r="D59" s="177" t="s">
        <v>3675</v>
      </c>
    </row>
    <row r="60" spans="1:4" x14ac:dyDescent="0.25">
      <c r="A60" s="12"/>
      <c r="B60" s="177">
        <v>8000</v>
      </c>
      <c r="C60" s="177" t="s">
        <v>405</v>
      </c>
      <c r="D60" s="177" t="s">
        <v>3675</v>
      </c>
    </row>
    <row r="61" spans="1:4" x14ac:dyDescent="0.25">
      <c r="A61" s="12"/>
      <c r="B61" s="177">
        <v>17723</v>
      </c>
      <c r="C61" s="177" t="s">
        <v>1260</v>
      </c>
      <c r="D61" s="177" t="s">
        <v>3675</v>
      </c>
    </row>
    <row r="62" spans="1:4" x14ac:dyDescent="0.25">
      <c r="A62" s="12"/>
      <c r="B62" s="177">
        <v>9629</v>
      </c>
      <c r="C62" s="177" t="s">
        <v>1261</v>
      </c>
      <c r="D62" s="177" t="s">
        <v>3675</v>
      </c>
    </row>
    <row r="63" spans="1:4" x14ac:dyDescent="0.25">
      <c r="A63" s="12"/>
      <c r="B63" s="177">
        <v>8414</v>
      </c>
      <c r="C63" s="177" t="s">
        <v>1400</v>
      </c>
      <c r="D63" s="177" t="s">
        <v>3675</v>
      </c>
    </row>
    <row r="64" spans="1:4" x14ac:dyDescent="0.25">
      <c r="A64" s="12"/>
      <c r="B64" s="177">
        <v>7895</v>
      </c>
      <c r="C64" s="177" t="s">
        <v>1557</v>
      </c>
      <c r="D64" s="177" t="s">
        <v>3675</v>
      </c>
    </row>
    <row r="65" spans="1:4" x14ac:dyDescent="0.25">
      <c r="A65" s="12"/>
      <c r="B65" s="177">
        <v>15458</v>
      </c>
      <c r="C65" s="177" t="s">
        <v>273</v>
      </c>
      <c r="D65" s="177" t="s">
        <v>3675</v>
      </c>
    </row>
    <row r="66" spans="1:4" x14ac:dyDescent="0.25">
      <c r="A66" s="12"/>
      <c r="B66" s="177">
        <v>5817</v>
      </c>
      <c r="C66" s="177" t="s">
        <v>272</v>
      </c>
      <c r="D66" s="177" t="s">
        <v>3675</v>
      </c>
    </row>
    <row r="67" spans="1:4" x14ac:dyDescent="0.25">
      <c r="A67" s="12"/>
      <c r="B67" s="177">
        <v>8131</v>
      </c>
      <c r="C67" s="177" t="s">
        <v>2388</v>
      </c>
      <c r="D67" s="177" t="s">
        <v>3675</v>
      </c>
    </row>
    <row r="68" spans="1:4" x14ac:dyDescent="0.25">
      <c r="A68" s="12"/>
      <c r="B68" s="177">
        <v>15115</v>
      </c>
      <c r="C68" s="177" t="s">
        <v>1693</v>
      </c>
      <c r="D68" s="177" t="s">
        <v>3675</v>
      </c>
    </row>
    <row r="69" spans="1:4" x14ac:dyDescent="0.25">
      <c r="A69" s="12"/>
      <c r="B69" s="177">
        <v>6627</v>
      </c>
      <c r="C69" s="177" t="s">
        <v>275</v>
      </c>
      <c r="D69" s="177" t="s">
        <v>3675</v>
      </c>
    </row>
    <row r="70" spans="1:4" x14ac:dyDescent="0.25">
      <c r="A70" s="12"/>
      <c r="B70" s="177">
        <v>6268</v>
      </c>
      <c r="C70" s="177" t="s">
        <v>3600</v>
      </c>
      <c r="D70" s="177" t="s">
        <v>3675</v>
      </c>
    </row>
    <row r="71" spans="1:4" x14ac:dyDescent="0.25">
      <c r="A71" s="12"/>
      <c r="B71" s="177">
        <v>311000</v>
      </c>
      <c r="C71" s="177" t="s">
        <v>376</v>
      </c>
      <c r="D71" s="177" t="s">
        <v>3677</v>
      </c>
    </row>
    <row r="72" spans="1:4" x14ac:dyDescent="0.25">
      <c r="A72" s="12"/>
      <c r="B72" s="177">
        <v>77000</v>
      </c>
      <c r="C72" s="177" t="s">
        <v>732</v>
      </c>
      <c r="D72" s="177" t="s">
        <v>3676</v>
      </c>
    </row>
    <row r="73" spans="1:4" x14ac:dyDescent="0.25">
      <c r="A73" s="12"/>
      <c r="B73" s="177">
        <v>63000</v>
      </c>
      <c r="C73" s="177" t="s">
        <v>2832</v>
      </c>
      <c r="D73" s="177" t="s">
        <v>3678</v>
      </c>
    </row>
    <row r="74" spans="1:4" x14ac:dyDescent="0.25">
      <c r="A74" s="12"/>
      <c r="B74" s="177">
        <v>140000</v>
      </c>
      <c r="C74" s="177" t="s">
        <v>376</v>
      </c>
      <c r="D74" s="177" t="s">
        <v>3679</v>
      </c>
    </row>
    <row r="75" spans="1:4" x14ac:dyDescent="0.25">
      <c r="A75" s="12"/>
      <c r="B75" s="177">
        <v>16355240</v>
      </c>
      <c r="C75" s="177" t="s">
        <v>372</v>
      </c>
      <c r="D75" s="177" t="s">
        <v>741</v>
      </c>
    </row>
    <row r="76" spans="1:4" x14ac:dyDescent="0.25">
      <c r="A76" s="12"/>
      <c r="B76" s="177">
        <v>45723</v>
      </c>
      <c r="C76" s="177" t="s">
        <v>213</v>
      </c>
      <c r="D76" s="177" t="s">
        <v>741</v>
      </c>
    </row>
    <row r="77" spans="1:4" x14ac:dyDescent="0.25">
      <c r="A77" s="12"/>
      <c r="B77" s="177">
        <v>44198</v>
      </c>
      <c r="C77" s="177" t="s">
        <v>212</v>
      </c>
      <c r="D77" s="177" t="s">
        <v>741</v>
      </c>
    </row>
    <row r="78" spans="1:4" x14ac:dyDescent="0.25">
      <c r="A78" s="12"/>
      <c r="B78" s="177">
        <v>870028</v>
      </c>
      <c r="C78" s="177" t="s">
        <v>211</v>
      </c>
      <c r="D78" s="177" t="s">
        <v>741</v>
      </c>
    </row>
    <row r="79" spans="1:4" x14ac:dyDescent="0.25">
      <c r="A79" s="12"/>
      <c r="B79" s="177">
        <v>69009</v>
      </c>
      <c r="C79" s="177" t="s">
        <v>215</v>
      </c>
      <c r="D79" s="177" t="s">
        <v>741</v>
      </c>
    </row>
    <row r="80" spans="1:4" x14ac:dyDescent="0.25">
      <c r="A80" s="12"/>
      <c r="B80" s="177">
        <v>12091</v>
      </c>
      <c r="C80" s="177" t="s">
        <v>214</v>
      </c>
      <c r="D80" s="177" t="s">
        <v>741</v>
      </c>
    </row>
    <row r="81" spans="1:4" ht="57" x14ac:dyDescent="0.25">
      <c r="A81" s="16" t="s">
        <v>14</v>
      </c>
      <c r="B81" s="29">
        <f>SUM(B28:B80)</f>
        <v>19739697</v>
      </c>
      <c r="C81" s="25"/>
      <c r="D81" s="21"/>
    </row>
    <row r="82" spans="1:4" ht="34.5" x14ac:dyDescent="0.25">
      <c r="A82" s="87" t="s">
        <v>15</v>
      </c>
      <c r="B82" s="13">
        <f>SUM(B83:B83)</f>
        <v>0</v>
      </c>
      <c r="C82" s="31"/>
      <c r="D82" s="18"/>
    </row>
    <row r="83" spans="1:4" ht="23.25" x14ac:dyDescent="0.25">
      <c r="A83" s="88" t="s">
        <v>16</v>
      </c>
      <c r="B83" s="29"/>
      <c r="C83" s="31"/>
      <c r="D83" s="18"/>
    </row>
    <row r="84" spans="1:4" ht="135.75" x14ac:dyDescent="0.25">
      <c r="A84" s="87" t="s">
        <v>17</v>
      </c>
      <c r="B84" s="13">
        <f>SUM(B85:B85)</f>
        <v>0</v>
      </c>
      <c r="C84" s="31"/>
      <c r="D84" s="42"/>
    </row>
    <row r="85" spans="1:4" ht="90.75" x14ac:dyDescent="0.25">
      <c r="A85" s="88" t="s">
        <v>18</v>
      </c>
      <c r="B85" s="29"/>
      <c r="C85" s="14"/>
      <c r="D85" s="18"/>
    </row>
    <row r="86" spans="1:4" ht="90.75" x14ac:dyDescent="0.25">
      <c r="A86" s="87" t="s">
        <v>19</v>
      </c>
      <c r="B86" s="13">
        <f>SUM(B87:B87)</f>
        <v>0</v>
      </c>
      <c r="C86" s="14"/>
      <c r="D86" s="26"/>
    </row>
    <row r="87" spans="1:4" ht="79.5" x14ac:dyDescent="0.25">
      <c r="A87" s="88" t="s">
        <v>20</v>
      </c>
      <c r="B87" s="29"/>
      <c r="C87" s="18"/>
      <c r="D87" s="26"/>
    </row>
    <row r="88" spans="1:4" ht="34.5" x14ac:dyDescent="0.25">
      <c r="A88" s="87" t="s">
        <v>21</v>
      </c>
      <c r="B88" s="13">
        <f>SUM(B89:B89)</f>
        <v>0</v>
      </c>
      <c r="C88" s="18"/>
      <c r="D88" s="26"/>
    </row>
    <row r="89" spans="1:4" ht="24" thickBot="1" x14ac:dyDescent="0.3">
      <c r="A89" s="88" t="s">
        <v>22</v>
      </c>
      <c r="B89" s="29"/>
      <c r="C89" s="18"/>
      <c r="D89" s="26"/>
    </row>
    <row r="90" spans="1:4" ht="23.25" thickBot="1" x14ac:dyDescent="0.3">
      <c r="A90" s="39" t="s">
        <v>23</v>
      </c>
      <c r="B90" s="92">
        <f>+B11+B14+B27+B82+B84+B86+B88</f>
        <v>19773671.68</v>
      </c>
      <c r="C90" s="91"/>
      <c r="D90" s="26"/>
    </row>
    <row r="91" spans="1:4" x14ac:dyDescent="0.25">
      <c r="A91" s="2"/>
      <c r="B91" s="2"/>
      <c r="C91" s="2"/>
    </row>
    <row r="92" spans="1:4" x14ac:dyDescent="0.25">
      <c r="A92" s="6"/>
      <c r="B92" s="6"/>
      <c r="C92" s="41" t="s">
        <v>24</v>
      </c>
    </row>
    <row r="93" spans="1:4" x14ac:dyDescent="0.25">
      <c r="A93" s="6"/>
      <c r="B93" s="6"/>
      <c r="C9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792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79233" r:id="rId3"/>
      </mc:Fallback>
    </mc:AlternateContent>
    <mc:AlternateContent xmlns:mc="http://schemas.openxmlformats.org/markup-compatibility/2006">
      <mc:Choice Requires="x14">
        <oleObject shapeId="47923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79234" r:id="rId5"/>
      </mc:Fallback>
    </mc:AlternateContent>
    <mc:AlternateContent xmlns:mc="http://schemas.openxmlformats.org/markup-compatibility/2006">
      <mc:Choice Requires="x14">
        <oleObject shapeId="47923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79235" r:id="rId6"/>
      </mc:Fallback>
    </mc:AlternateContent>
  </oleObjects>
</worksheet>
</file>

<file path=xl/worksheets/sheet3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8CE2-2B41-40FC-A32B-98E318634E76}">
  <dimension ref="A1:D46"/>
  <sheetViews>
    <sheetView topLeftCell="A40" workbookViewId="0">
      <selection activeCell="A41" sqref="A41:XFD41"/>
    </sheetView>
  </sheetViews>
  <sheetFormatPr defaultRowHeight="15" x14ac:dyDescent="0.25"/>
  <cols>
    <col min="2" max="2" width="10.85546875" customWidth="1"/>
    <col min="3" max="3" width="35.7109375" customWidth="1"/>
    <col min="4" max="4" width="32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3690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v>1446679</v>
      </c>
      <c r="C11" s="14"/>
      <c r="D11" s="15"/>
    </row>
    <row r="12" spans="1:4" x14ac:dyDescent="0.25">
      <c r="A12" s="12"/>
      <c r="B12" s="183">
        <v>667</v>
      </c>
      <c r="C12" s="179" t="s">
        <v>302</v>
      </c>
      <c r="D12" s="179" t="s">
        <v>313</v>
      </c>
    </row>
    <row r="13" spans="1:4" x14ac:dyDescent="0.25">
      <c r="A13" s="12"/>
      <c r="B13" s="183">
        <v>813772</v>
      </c>
      <c r="C13" s="179" t="s">
        <v>303</v>
      </c>
      <c r="D13" s="179" t="s">
        <v>314</v>
      </c>
    </row>
    <row r="14" spans="1:4" x14ac:dyDescent="0.25">
      <c r="A14" s="12"/>
      <c r="B14" s="183">
        <v>2689</v>
      </c>
      <c r="C14" s="179" t="s">
        <v>304</v>
      </c>
      <c r="D14" s="179" t="s">
        <v>315</v>
      </c>
    </row>
    <row r="15" spans="1:4" x14ac:dyDescent="0.25">
      <c r="A15" s="12"/>
      <c r="B15" s="183">
        <v>31064</v>
      </c>
      <c r="C15" s="179" t="s">
        <v>305</v>
      </c>
      <c r="D15" s="179" t="s">
        <v>316</v>
      </c>
    </row>
    <row r="16" spans="1:4" x14ac:dyDescent="0.25">
      <c r="A16" s="12"/>
      <c r="B16" s="183">
        <v>6391</v>
      </c>
      <c r="C16" s="179" t="s">
        <v>306</v>
      </c>
      <c r="D16" s="179" t="s">
        <v>317</v>
      </c>
    </row>
    <row r="17" spans="1:4" x14ac:dyDescent="0.25">
      <c r="A17" s="12"/>
      <c r="B17" s="183">
        <v>884</v>
      </c>
      <c r="C17" s="179" t="s">
        <v>307</v>
      </c>
      <c r="D17" s="179" t="s">
        <v>318</v>
      </c>
    </row>
    <row r="18" spans="1:4" x14ac:dyDescent="0.25">
      <c r="A18" s="12"/>
      <c r="B18" s="183">
        <v>2222</v>
      </c>
      <c r="C18" s="179" t="s">
        <v>308</v>
      </c>
      <c r="D18" s="179" t="s">
        <v>319</v>
      </c>
    </row>
    <row r="19" spans="1:4" x14ac:dyDescent="0.25">
      <c r="A19" s="12"/>
      <c r="B19" s="183">
        <v>2100</v>
      </c>
      <c r="C19" s="179" t="s">
        <v>309</v>
      </c>
      <c r="D19" s="179" t="s">
        <v>319</v>
      </c>
    </row>
    <row r="20" spans="1:4" x14ac:dyDescent="0.25">
      <c r="A20" s="12"/>
      <c r="B20" s="183">
        <v>918</v>
      </c>
      <c r="C20" s="179" t="s">
        <v>310</v>
      </c>
      <c r="D20" s="179" t="s">
        <v>320</v>
      </c>
    </row>
    <row r="21" spans="1:4" x14ac:dyDescent="0.25">
      <c r="A21" s="12"/>
      <c r="B21" s="183">
        <v>1614</v>
      </c>
      <c r="C21" s="179" t="s">
        <v>310</v>
      </c>
      <c r="D21" s="179" t="s">
        <v>320</v>
      </c>
    </row>
    <row r="22" spans="1:4" x14ac:dyDescent="0.25">
      <c r="A22" s="12"/>
      <c r="B22" s="183">
        <v>1186</v>
      </c>
      <c r="C22" s="179" t="s">
        <v>310</v>
      </c>
      <c r="D22" s="179" t="s">
        <v>3517</v>
      </c>
    </row>
    <row r="23" spans="1:4" x14ac:dyDescent="0.25">
      <c r="A23" s="12"/>
      <c r="B23" s="183">
        <v>1542</v>
      </c>
      <c r="C23" s="179" t="s">
        <v>310</v>
      </c>
      <c r="D23" s="179" t="s">
        <v>320</v>
      </c>
    </row>
    <row r="24" spans="1:4" x14ac:dyDescent="0.25">
      <c r="A24" s="12"/>
      <c r="B24" s="183">
        <v>200</v>
      </c>
      <c r="C24" s="179" t="s">
        <v>311</v>
      </c>
      <c r="D24" s="179" t="s">
        <v>321</v>
      </c>
    </row>
    <row r="25" spans="1:4" x14ac:dyDescent="0.25">
      <c r="A25" s="12"/>
      <c r="B25" s="183">
        <v>50</v>
      </c>
      <c r="C25" s="179" t="s">
        <v>312</v>
      </c>
      <c r="D25" s="179" t="s">
        <v>321</v>
      </c>
    </row>
    <row r="26" spans="1:4" x14ac:dyDescent="0.25">
      <c r="A26" s="12"/>
      <c r="B26" s="183">
        <v>50</v>
      </c>
      <c r="C26" s="179" t="s">
        <v>312</v>
      </c>
      <c r="D26" s="179" t="s">
        <v>321</v>
      </c>
    </row>
    <row r="27" spans="1:4" x14ac:dyDescent="0.25">
      <c r="A27" s="12"/>
      <c r="B27" s="183">
        <v>353246</v>
      </c>
      <c r="C27" s="179" t="s">
        <v>304</v>
      </c>
      <c r="D27" s="179" t="s">
        <v>322</v>
      </c>
    </row>
    <row r="28" spans="1:4" x14ac:dyDescent="0.25">
      <c r="A28" s="12"/>
      <c r="B28" s="183">
        <v>137329</v>
      </c>
      <c r="C28" s="179" t="s">
        <v>304</v>
      </c>
      <c r="D28" s="179" t="s">
        <v>323</v>
      </c>
    </row>
    <row r="29" spans="1:4" x14ac:dyDescent="0.25">
      <c r="A29" s="12"/>
      <c r="B29" s="183">
        <v>90755</v>
      </c>
      <c r="C29" s="179" t="s">
        <v>304</v>
      </c>
      <c r="D29" s="179" t="s">
        <v>324</v>
      </c>
    </row>
    <row r="30" spans="1:4" ht="23.25" x14ac:dyDescent="0.25">
      <c r="A30" s="16" t="s">
        <v>10</v>
      </c>
      <c r="B30" s="17"/>
      <c r="C30" s="18"/>
      <c r="D30" s="18"/>
    </row>
    <row r="31" spans="1:4" ht="34.5" x14ac:dyDescent="0.25">
      <c r="A31" s="12" t="s">
        <v>11</v>
      </c>
      <c r="B31" s="13">
        <f>SUM(B32:B32)</f>
        <v>0</v>
      </c>
      <c r="C31" s="14"/>
      <c r="D31" s="19"/>
    </row>
    <row r="32" spans="1:4" ht="23.25" x14ac:dyDescent="0.25">
      <c r="A32" s="16" t="s">
        <v>12</v>
      </c>
      <c r="B32" s="29"/>
      <c r="C32" s="27"/>
      <c r="D32" s="26"/>
    </row>
    <row r="33" spans="1:4" ht="68.25" x14ac:dyDescent="0.25">
      <c r="A33" s="12" t="s">
        <v>13</v>
      </c>
      <c r="B33" s="13">
        <f>SUM(B34:B34)</f>
        <v>0</v>
      </c>
      <c r="C33" s="25"/>
      <c r="D33" s="21"/>
    </row>
    <row r="34" spans="1:4" ht="57" x14ac:dyDescent="0.25">
      <c r="A34" s="16" t="s">
        <v>14</v>
      </c>
      <c r="B34" s="29"/>
      <c r="C34" s="25"/>
      <c r="D34" s="21"/>
    </row>
    <row r="35" spans="1:4" ht="34.5" x14ac:dyDescent="0.25">
      <c r="A35" s="87" t="s">
        <v>15</v>
      </c>
      <c r="B35" s="13">
        <f>SUM(B36:B36)</f>
        <v>0</v>
      </c>
      <c r="C35" s="31"/>
      <c r="D35" s="18"/>
    </row>
    <row r="36" spans="1:4" ht="23.25" x14ac:dyDescent="0.25">
      <c r="A36" s="88" t="s">
        <v>16</v>
      </c>
      <c r="B36" s="29"/>
      <c r="C36" s="31"/>
      <c r="D36" s="18"/>
    </row>
    <row r="37" spans="1:4" ht="135.75" x14ac:dyDescent="0.25">
      <c r="A37" s="87" t="s">
        <v>17</v>
      </c>
      <c r="B37" s="13">
        <f>SUM(B38:B38)</f>
        <v>0</v>
      </c>
      <c r="C37" s="31"/>
      <c r="D37" s="42"/>
    </row>
    <row r="38" spans="1:4" ht="90.75" x14ac:dyDescent="0.25">
      <c r="A38" s="88" t="s">
        <v>18</v>
      </c>
      <c r="B38" s="29"/>
      <c r="C38" s="14"/>
      <c r="D38" s="18"/>
    </row>
    <row r="39" spans="1:4" ht="90.75" x14ac:dyDescent="0.25">
      <c r="A39" s="87" t="s">
        <v>19</v>
      </c>
      <c r="B39" s="13">
        <f>SUM(B40:B40)</f>
        <v>0</v>
      </c>
      <c r="C39" s="14"/>
      <c r="D39" s="26"/>
    </row>
    <row r="40" spans="1:4" ht="79.5" x14ac:dyDescent="0.25">
      <c r="A40" s="88" t="s">
        <v>20</v>
      </c>
      <c r="B40" s="29"/>
      <c r="C40" s="18"/>
      <c r="D40" s="26"/>
    </row>
    <row r="41" spans="1:4" ht="34.5" x14ac:dyDescent="0.25">
      <c r="A41" s="87" t="s">
        <v>21</v>
      </c>
      <c r="B41" s="13">
        <f>SUM(B42:B42)</f>
        <v>0</v>
      </c>
      <c r="C41" s="18"/>
      <c r="D41" s="26"/>
    </row>
    <row r="42" spans="1:4" ht="24" thickBot="1" x14ac:dyDescent="0.3">
      <c r="A42" s="88" t="s">
        <v>22</v>
      </c>
      <c r="B42" s="29"/>
      <c r="C42" s="18"/>
      <c r="D42" s="26"/>
    </row>
    <row r="43" spans="1:4" ht="23.25" thickBot="1" x14ac:dyDescent="0.3">
      <c r="A43" s="39" t="s">
        <v>23</v>
      </c>
      <c r="B43" s="92">
        <f>+B11+B31+B33+B35+B37+B39+B41</f>
        <v>1446679</v>
      </c>
      <c r="C43" s="91"/>
      <c r="D43" s="26"/>
    </row>
    <row r="44" spans="1:4" x14ac:dyDescent="0.25">
      <c r="A44" s="2"/>
      <c r="B44" s="2"/>
      <c r="C44" s="2"/>
    </row>
    <row r="45" spans="1:4" x14ac:dyDescent="0.25">
      <c r="A45" s="6"/>
      <c r="B45" s="6"/>
      <c r="C45" s="41" t="s">
        <v>24</v>
      </c>
    </row>
    <row r="46" spans="1:4" x14ac:dyDescent="0.25">
      <c r="A46" s="6"/>
      <c r="B46" s="6"/>
      <c r="C46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480257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0257" r:id="rId4"/>
      </mc:Fallback>
    </mc:AlternateContent>
    <mc:AlternateContent xmlns:mc="http://schemas.openxmlformats.org/markup-compatibility/2006">
      <mc:Choice Requires="x14">
        <oleObject shapeId="480258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0258" r:id="rId6"/>
      </mc:Fallback>
    </mc:AlternateContent>
    <mc:AlternateContent xmlns:mc="http://schemas.openxmlformats.org/markup-compatibility/2006">
      <mc:Choice Requires="x14">
        <oleObject shapeId="480259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80259" r:id="rId7"/>
      </mc:Fallback>
    </mc:AlternateContent>
  </oleObjects>
</worksheet>
</file>

<file path=xl/worksheets/sheet3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CD23-F386-4260-8BEA-B424ABD11CAC}">
  <dimension ref="A1:D46"/>
  <sheetViews>
    <sheetView topLeftCell="A40" workbookViewId="0">
      <selection activeCell="A41" sqref="A41:XFD41"/>
    </sheetView>
  </sheetViews>
  <sheetFormatPr defaultRowHeight="15" x14ac:dyDescent="0.25"/>
  <cols>
    <col min="2" max="2" width="10.85546875" customWidth="1"/>
    <col min="3" max="3" width="35.7109375" customWidth="1"/>
    <col min="4" max="4" width="29.71093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3691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SUM(B14:B22)</f>
        <v>7064.93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177">
        <v>652.12</v>
      </c>
      <c r="C15" s="177" t="s">
        <v>2707</v>
      </c>
      <c r="D15" s="177" t="s">
        <v>3692</v>
      </c>
    </row>
    <row r="16" spans="1:4" x14ac:dyDescent="0.25">
      <c r="A16" s="31"/>
      <c r="B16" s="177">
        <v>266.56</v>
      </c>
      <c r="C16" s="177" t="s">
        <v>2014</v>
      </c>
      <c r="D16" s="177" t="s">
        <v>3693</v>
      </c>
    </row>
    <row r="17" spans="1:4" x14ac:dyDescent="0.25">
      <c r="A17" s="31"/>
      <c r="B17" s="177">
        <v>189.21</v>
      </c>
      <c r="C17" s="177" t="s">
        <v>230</v>
      </c>
      <c r="D17" s="177" t="s">
        <v>3699</v>
      </c>
    </row>
    <row r="18" spans="1:4" x14ac:dyDescent="0.25">
      <c r="A18" s="31"/>
      <c r="B18" s="177">
        <v>1289.48</v>
      </c>
      <c r="C18" s="177" t="s">
        <v>254</v>
      </c>
      <c r="D18" s="177" t="s">
        <v>3696</v>
      </c>
    </row>
    <row r="19" spans="1:4" x14ac:dyDescent="0.25">
      <c r="A19" s="31"/>
      <c r="B19" s="177">
        <v>39</v>
      </c>
      <c r="C19" s="177" t="s">
        <v>3694</v>
      </c>
      <c r="D19" s="177" t="s">
        <v>3697</v>
      </c>
    </row>
    <row r="20" spans="1:4" x14ac:dyDescent="0.25">
      <c r="A20" s="31"/>
      <c r="B20" s="177">
        <v>2199</v>
      </c>
      <c r="C20" s="177" t="s">
        <v>3695</v>
      </c>
      <c r="D20" s="177" t="s">
        <v>3698</v>
      </c>
    </row>
    <row r="21" spans="1:4" x14ac:dyDescent="0.25">
      <c r="A21" s="26"/>
      <c r="B21" s="177">
        <v>2360.54</v>
      </c>
      <c r="C21" s="177" t="s">
        <v>77</v>
      </c>
      <c r="D21" s="177" t="s">
        <v>3700</v>
      </c>
    </row>
    <row r="22" spans="1:4" x14ac:dyDescent="0.25">
      <c r="A22" s="31"/>
      <c r="B22" s="177">
        <v>69.02</v>
      </c>
      <c r="C22" s="177" t="s">
        <v>1358</v>
      </c>
      <c r="D22" s="177" t="s">
        <v>3701</v>
      </c>
    </row>
    <row r="23" spans="1:4" x14ac:dyDescent="0.25">
      <c r="A23" s="31"/>
      <c r="B23" s="177">
        <v>178.5</v>
      </c>
      <c r="C23" s="177" t="s">
        <v>534</v>
      </c>
      <c r="D23" s="177" t="s">
        <v>3702</v>
      </c>
    </row>
    <row r="24" spans="1:4" x14ac:dyDescent="0.25">
      <c r="A24" s="31"/>
      <c r="B24" s="177">
        <v>4997.29</v>
      </c>
      <c r="C24" s="177" t="s">
        <v>254</v>
      </c>
      <c r="D24" s="177" t="s">
        <v>3703</v>
      </c>
    </row>
    <row r="25" spans="1:4" x14ac:dyDescent="0.25">
      <c r="A25" s="31"/>
      <c r="B25" s="177">
        <v>1108</v>
      </c>
      <c r="C25" s="177" t="s">
        <v>3694</v>
      </c>
      <c r="D25" s="177" t="s">
        <v>3697</v>
      </c>
    </row>
    <row r="26" spans="1:4" x14ac:dyDescent="0.25">
      <c r="A26" s="31"/>
      <c r="B26" s="177">
        <v>178.5</v>
      </c>
      <c r="C26" s="177" t="s">
        <v>3660</v>
      </c>
      <c r="D26" s="177" t="s">
        <v>3704</v>
      </c>
    </row>
    <row r="27" spans="1:4" x14ac:dyDescent="0.25">
      <c r="A27" s="31"/>
      <c r="B27" s="177">
        <v>16736.28</v>
      </c>
      <c r="C27" s="177" t="s">
        <v>2419</v>
      </c>
      <c r="D27" s="177" t="s">
        <v>3705</v>
      </c>
    </row>
    <row r="28" spans="1:4" x14ac:dyDescent="0.25">
      <c r="A28" s="31"/>
      <c r="B28" s="177">
        <v>475.32</v>
      </c>
      <c r="C28" s="177" t="s">
        <v>243</v>
      </c>
      <c r="D28" s="177" t="s">
        <v>3706</v>
      </c>
    </row>
    <row r="29" spans="1:4" x14ac:dyDescent="0.25">
      <c r="A29" s="31"/>
      <c r="B29" s="177">
        <v>752.56</v>
      </c>
      <c r="C29" s="177" t="s">
        <v>701</v>
      </c>
      <c r="D29" s="177" t="s">
        <v>3707</v>
      </c>
    </row>
    <row r="30" spans="1:4" ht="68.25" x14ac:dyDescent="0.25">
      <c r="A30" s="12" t="s">
        <v>13</v>
      </c>
      <c r="B30" s="13">
        <v>1712200</v>
      </c>
      <c r="C30" s="25"/>
      <c r="D30" s="21"/>
    </row>
    <row r="31" spans="1:4" x14ac:dyDescent="0.25">
      <c r="A31" s="12"/>
      <c r="B31" s="177">
        <v>3200</v>
      </c>
      <c r="C31" s="177" t="s">
        <v>378</v>
      </c>
      <c r="D31" s="177" t="s">
        <v>3708</v>
      </c>
    </row>
    <row r="32" spans="1:4" x14ac:dyDescent="0.25">
      <c r="A32" s="12"/>
      <c r="B32" s="177">
        <v>8000</v>
      </c>
      <c r="C32" s="177" t="s">
        <v>399</v>
      </c>
      <c r="D32" s="177" t="s">
        <v>3709</v>
      </c>
    </row>
    <row r="33" spans="1:4" x14ac:dyDescent="0.25">
      <c r="A33" s="12"/>
      <c r="B33" s="177">
        <v>1701000</v>
      </c>
      <c r="C33" s="177" t="s">
        <v>1068</v>
      </c>
      <c r="D33" s="177" t="s">
        <v>4133</v>
      </c>
    </row>
    <row r="34" spans="1:4" ht="57" x14ac:dyDescent="0.25">
      <c r="A34" s="16" t="s">
        <v>14</v>
      </c>
      <c r="B34" s="29"/>
      <c r="C34" s="25"/>
      <c r="D34" s="21"/>
    </row>
    <row r="35" spans="1:4" ht="34.5" x14ac:dyDescent="0.25">
      <c r="A35" s="87" t="s">
        <v>15</v>
      </c>
      <c r="B35" s="13">
        <f>SUM(B36:B36)</f>
        <v>0</v>
      </c>
      <c r="C35" s="31"/>
      <c r="D35" s="18"/>
    </row>
    <row r="36" spans="1:4" ht="23.25" x14ac:dyDescent="0.25">
      <c r="A36" s="88" t="s">
        <v>16</v>
      </c>
      <c r="B36" s="29"/>
      <c r="C36" s="31"/>
      <c r="D36" s="18"/>
    </row>
    <row r="37" spans="1:4" ht="135.75" x14ac:dyDescent="0.25">
      <c r="A37" s="87" t="s">
        <v>17</v>
      </c>
      <c r="B37" s="13">
        <f>SUM(B38:B38)</f>
        <v>0</v>
      </c>
      <c r="C37" s="31"/>
      <c r="D37" s="42"/>
    </row>
    <row r="38" spans="1:4" ht="90.75" x14ac:dyDescent="0.25">
      <c r="A38" s="88" t="s">
        <v>18</v>
      </c>
      <c r="B38" s="29"/>
      <c r="C38" s="14"/>
      <c r="D38" s="18"/>
    </row>
    <row r="39" spans="1:4" ht="90.75" x14ac:dyDescent="0.25">
      <c r="A39" s="87" t="s">
        <v>19</v>
      </c>
      <c r="B39" s="13">
        <f>SUM(B40:B40)</f>
        <v>0</v>
      </c>
      <c r="C39" s="14"/>
      <c r="D39" s="26"/>
    </row>
    <row r="40" spans="1:4" ht="79.5" x14ac:dyDescent="0.25">
      <c r="A40" s="88" t="s">
        <v>20</v>
      </c>
      <c r="B40" s="29"/>
      <c r="C40" s="18"/>
      <c r="D40" s="26"/>
    </row>
    <row r="41" spans="1:4" ht="34.5" x14ac:dyDescent="0.25">
      <c r="A41" s="87" t="s">
        <v>21</v>
      </c>
      <c r="B41" s="13">
        <f>SUM(B42:B42)</f>
        <v>0</v>
      </c>
      <c r="C41" s="18"/>
      <c r="D41" s="26"/>
    </row>
    <row r="42" spans="1:4" ht="24" thickBot="1" x14ac:dyDescent="0.3">
      <c r="A42" s="88" t="s">
        <v>22</v>
      </c>
      <c r="B42" s="29"/>
      <c r="C42" s="18"/>
      <c r="D42" s="26"/>
    </row>
    <row r="43" spans="1:4" ht="23.25" thickBot="1" x14ac:dyDescent="0.3">
      <c r="A43" s="39" t="s">
        <v>23</v>
      </c>
      <c r="B43" s="92">
        <f>+B11+B13+B30+B35+B37+B39+B41</f>
        <v>1719264.93</v>
      </c>
      <c r="C43" s="91"/>
      <c r="D43" s="26"/>
    </row>
    <row r="44" spans="1:4" x14ac:dyDescent="0.25">
      <c r="A44" s="2"/>
      <c r="B44" s="2"/>
      <c r="C44" s="2"/>
    </row>
    <row r="45" spans="1:4" x14ac:dyDescent="0.25">
      <c r="A45" s="6"/>
      <c r="B45" s="6"/>
      <c r="C45" s="41" t="s">
        <v>24</v>
      </c>
    </row>
    <row r="46" spans="1:4" x14ac:dyDescent="0.25">
      <c r="A46" s="6"/>
      <c r="B46" s="6"/>
      <c r="C4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812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1281" r:id="rId3"/>
      </mc:Fallback>
    </mc:AlternateContent>
    <mc:AlternateContent xmlns:mc="http://schemas.openxmlformats.org/markup-compatibility/2006">
      <mc:Choice Requires="x14">
        <oleObject shapeId="48128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1282" r:id="rId5"/>
      </mc:Fallback>
    </mc:AlternateContent>
    <mc:AlternateContent xmlns:mc="http://schemas.openxmlformats.org/markup-compatibility/2006">
      <mc:Choice Requires="x14">
        <oleObject shapeId="48128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81283" r:id="rId6"/>
      </mc:Fallback>
    </mc:AlternateContent>
  </oleObjects>
</worksheet>
</file>

<file path=xl/worksheets/sheet3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2C1DE-4BE2-4A02-9063-D0EA8E01AEC3}">
  <dimension ref="A1:D36"/>
  <sheetViews>
    <sheetView topLeftCell="A31" workbookViewId="0">
      <selection activeCell="H17" sqref="H17"/>
    </sheetView>
  </sheetViews>
  <sheetFormatPr defaultRowHeight="15" x14ac:dyDescent="0.25"/>
  <cols>
    <col min="2" max="2" width="10.85546875" customWidth="1"/>
    <col min="3" max="3" width="35.7109375" customWidth="1"/>
    <col min="4" max="4" width="31.71093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3710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SUM(B14:B21)</f>
        <v>152265.09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177">
        <v>457.8</v>
      </c>
      <c r="C15" s="177" t="s">
        <v>1919</v>
      </c>
      <c r="D15" s="177" t="s">
        <v>3711</v>
      </c>
    </row>
    <row r="16" spans="1:4" x14ac:dyDescent="0.25">
      <c r="A16" s="31"/>
      <c r="B16" s="177">
        <v>55</v>
      </c>
      <c r="C16" s="177" t="s">
        <v>3712</v>
      </c>
      <c r="D16" s="177" t="s">
        <v>3713</v>
      </c>
    </row>
    <row r="17" spans="1:4" x14ac:dyDescent="0.25">
      <c r="A17" s="31"/>
      <c r="B17" s="177">
        <v>1733</v>
      </c>
      <c r="C17" s="177" t="s">
        <v>422</v>
      </c>
      <c r="D17" s="177" t="s">
        <v>3714</v>
      </c>
    </row>
    <row r="18" spans="1:4" x14ac:dyDescent="0.25">
      <c r="A18" s="31"/>
      <c r="B18" s="177">
        <v>777.91</v>
      </c>
      <c r="C18" s="177" t="s">
        <v>234</v>
      </c>
      <c r="D18" s="177" t="s">
        <v>3715</v>
      </c>
    </row>
    <row r="19" spans="1:4" x14ac:dyDescent="0.25">
      <c r="A19" s="26"/>
      <c r="B19" s="177">
        <v>196.42</v>
      </c>
      <c r="C19" s="177" t="s">
        <v>234</v>
      </c>
      <c r="D19" s="177" t="s">
        <v>3716</v>
      </c>
    </row>
    <row r="20" spans="1:4" x14ac:dyDescent="0.25">
      <c r="A20" s="26"/>
      <c r="B20" s="177">
        <v>1044.96</v>
      </c>
      <c r="C20" s="177" t="s">
        <v>161</v>
      </c>
      <c r="D20" s="177" t="s">
        <v>3717</v>
      </c>
    </row>
    <row r="21" spans="1:4" x14ac:dyDescent="0.25">
      <c r="A21" s="31"/>
      <c r="B21" s="177">
        <v>148000</v>
      </c>
      <c r="C21" s="177" t="s">
        <v>3477</v>
      </c>
      <c r="D21" s="177" t="s">
        <v>3718</v>
      </c>
    </row>
    <row r="22" spans="1:4" ht="68.25" x14ac:dyDescent="0.25">
      <c r="A22" s="12" t="s">
        <v>13</v>
      </c>
      <c r="B22" s="48">
        <f>SUM(B23:B23)</f>
        <v>0</v>
      </c>
      <c r="D22" s="49"/>
    </row>
    <row r="23" spans="1:4" ht="57" x14ac:dyDescent="0.25">
      <c r="A23" s="16" t="s">
        <v>14</v>
      </c>
      <c r="B23" s="29"/>
      <c r="C23" s="25"/>
      <c r="D23" s="21"/>
    </row>
    <row r="24" spans="1:4" ht="34.5" x14ac:dyDescent="0.25">
      <c r="A24" s="87" t="s">
        <v>15</v>
      </c>
      <c r="B24" s="13">
        <f>SUM(B25:B25)</f>
        <v>0</v>
      </c>
      <c r="C24" s="31"/>
      <c r="D24" s="18"/>
    </row>
    <row r="25" spans="1:4" ht="23.25" x14ac:dyDescent="0.25">
      <c r="A25" s="88" t="s">
        <v>16</v>
      </c>
      <c r="B25" s="29"/>
      <c r="C25" s="31"/>
      <c r="D25" s="18"/>
    </row>
    <row r="26" spans="1:4" ht="135.75" x14ac:dyDescent="0.25">
      <c r="A26" s="87" t="s">
        <v>17</v>
      </c>
      <c r="B26" s="13">
        <f>SUM(B27:B27)</f>
        <v>0</v>
      </c>
      <c r="C26" s="31"/>
      <c r="D26" s="42"/>
    </row>
    <row r="27" spans="1:4" ht="90.75" x14ac:dyDescent="0.25">
      <c r="A27" s="88" t="s">
        <v>18</v>
      </c>
      <c r="B27" s="29"/>
      <c r="C27" s="14"/>
      <c r="D27" s="18"/>
    </row>
    <row r="28" spans="1:4" ht="90.75" x14ac:dyDescent="0.25">
      <c r="A28" s="87" t="s">
        <v>19</v>
      </c>
      <c r="B28" s="13">
        <f>SUM(B29:B30)</f>
        <v>0</v>
      </c>
      <c r="C28" s="14"/>
      <c r="D28" s="26"/>
    </row>
    <row r="29" spans="1:4" ht="79.5" x14ac:dyDescent="0.25">
      <c r="A29" s="88" t="s">
        <v>20</v>
      </c>
      <c r="B29" s="29"/>
      <c r="C29" s="18"/>
      <c r="D29" s="26"/>
    </row>
    <row r="30" spans="1:4" x14ac:dyDescent="0.25">
      <c r="A30" s="88"/>
      <c r="B30" s="29"/>
      <c r="C30" s="18"/>
      <c r="D30" s="26"/>
    </row>
    <row r="31" spans="1:4" ht="34.5" x14ac:dyDescent="0.25">
      <c r="A31" s="87" t="s">
        <v>21</v>
      </c>
      <c r="B31" s="13">
        <f>SUM(B32:B32)</f>
        <v>0</v>
      </c>
      <c r="C31" s="18"/>
      <c r="D31" s="26"/>
    </row>
    <row r="32" spans="1:4" ht="24" thickBot="1" x14ac:dyDescent="0.3">
      <c r="A32" s="88" t="s">
        <v>22</v>
      </c>
      <c r="B32" s="29"/>
      <c r="C32" s="18"/>
      <c r="D32" s="26"/>
    </row>
    <row r="33" spans="1:4" ht="23.25" thickBot="1" x14ac:dyDescent="0.3">
      <c r="A33" s="39" t="s">
        <v>23</v>
      </c>
      <c r="B33" s="92">
        <f>+B11+B13+B22+B24+B26+B28+B31</f>
        <v>152265.09</v>
      </c>
      <c r="C33" s="91"/>
      <c r="D33" s="26"/>
    </row>
    <row r="34" spans="1:4" x14ac:dyDescent="0.25">
      <c r="A34" s="2"/>
      <c r="B34" s="2"/>
      <c r="C34" s="2"/>
    </row>
    <row r="35" spans="1:4" x14ac:dyDescent="0.25">
      <c r="A35" s="6"/>
      <c r="B35" s="6"/>
      <c r="C35" s="41" t="s">
        <v>24</v>
      </c>
    </row>
    <row r="36" spans="1:4" x14ac:dyDescent="0.25">
      <c r="A36" s="6"/>
      <c r="B36" s="6"/>
      <c r="C3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823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2305" r:id="rId3"/>
      </mc:Fallback>
    </mc:AlternateContent>
    <mc:AlternateContent xmlns:mc="http://schemas.openxmlformats.org/markup-compatibility/2006">
      <mc:Choice Requires="x14">
        <oleObject shapeId="48230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2306" r:id="rId5"/>
      </mc:Fallback>
    </mc:AlternateContent>
    <mc:AlternateContent xmlns:mc="http://schemas.openxmlformats.org/markup-compatibility/2006">
      <mc:Choice Requires="x14">
        <oleObject shapeId="48230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82307" r:id="rId6"/>
      </mc:Fallback>
    </mc:AlternateContent>
  </oleObjects>
</worksheet>
</file>

<file path=xl/worksheets/sheet3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857EA-7365-48CF-90D7-A09F67626E7E}">
  <dimension ref="A1:D49"/>
  <sheetViews>
    <sheetView topLeftCell="A13" workbookViewId="0">
      <selection activeCell="J23" sqref="J23"/>
    </sheetView>
  </sheetViews>
  <sheetFormatPr defaultRowHeight="15" x14ac:dyDescent="0.25"/>
  <cols>
    <col min="2" max="2" width="10.85546875" customWidth="1"/>
    <col min="3" max="3" width="35.7109375" customWidth="1"/>
    <col min="4" max="4" width="32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3719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SUM(B14:B28)</f>
        <v>221176.77999999997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177">
        <v>191879</v>
      </c>
      <c r="C15" s="177" t="s">
        <v>368</v>
      </c>
      <c r="D15" s="177" t="s">
        <v>3724</v>
      </c>
    </row>
    <row r="16" spans="1:4" x14ac:dyDescent="0.25">
      <c r="A16" s="31"/>
      <c r="B16" s="177">
        <v>2766.75</v>
      </c>
      <c r="C16" s="177" t="s">
        <v>3560</v>
      </c>
      <c r="D16" s="177" t="s">
        <v>3725</v>
      </c>
    </row>
    <row r="17" spans="1:4" x14ac:dyDescent="0.25">
      <c r="A17" s="31"/>
      <c r="B17" s="177">
        <v>8235.73</v>
      </c>
      <c r="C17" s="177" t="s">
        <v>3560</v>
      </c>
      <c r="D17" s="177" t="s">
        <v>3726</v>
      </c>
    </row>
    <row r="18" spans="1:4" x14ac:dyDescent="0.25">
      <c r="A18" s="31"/>
      <c r="B18" s="177">
        <v>114.24</v>
      </c>
      <c r="C18" s="177" t="s">
        <v>254</v>
      </c>
      <c r="D18" s="177" t="s">
        <v>3727</v>
      </c>
    </row>
    <row r="19" spans="1:4" x14ac:dyDescent="0.25">
      <c r="A19" s="31"/>
      <c r="B19" s="177">
        <v>1999.2</v>
      </c>
      <c r="C19" s="177" t="s">
        <v>2450</v>
      </c>
      <c r="D19" s="177" t="s">
        <v>3728</v>
      </c>
    </row>
    <row r="20" spans="1:4" x14ac:dyDescent="0.25">
      <c r="A20" s="63"/>
      <c r="B20" s="29">
        <v>827.05</v>
      </c>
      <c r="C20" s="177" t="s">
        <v>254</v>
      </c>
      <c r="D20" s="177" t="s">
        <v>3582</v>
      </c>
    </row>
    <row r="21" spans="1:4" x14ac:dyDescent="0.25">
      <c r="A21" s="31"/>
      <c r="B21" s="177">
        <v>34.270000000000003</v>
      </c>
      <c r="C21" s="177" t="s">
        <v>73</v>
      </c>
      <c r="D21" s="177" t="s">
        <v>3729</v>
      </c>
    </row>
    <row r="22" spans="1:4" x14ac:dyDescent="0.25">
      <c r="A22" s="31"/>
      <c r="B22" s="177">
        <v>310.58999999999997</v>
      </c>
      <c r="C22" s="177" t="s">
        <v>73</v>
      </c>
      <c r="D22" s="177" t="s">
        <v>3730</v>
      </c>
    </row>
    <row r="23" spans="1:4" x14ac:dyDescent="0.25">
      <c r="A23" s="31"/>
      <c r="B23" s="177">
        <v>580</v>
      </c>
      <c r="C23" s="177" t="s">
        <v>366</v>
      </c>
      <c r="D23" s="177" t="s">
        <v>3731</v>
      </c>
    </row>
    <row r="24" spans="1:4" x14ac:dyDescent="0.25">
      <c r="A24" s="31"/>
      <c r="B24" s="177">
        <v>425</v>
      </c>
      <c r="C24" s="177" t="s">
        <v>366</v>
      </c>
      <c r="D24" s="177" t="s">
        <v>3732</v>
      </c>
    </row>
    <row r="25" spans="1:4" x14ac:dyDescent="0.25">
      <c r="A25" s="26"/>
      <c r="B25" s="177">
        <v>238</v>
      </c>
      <c r="C25" s="177" t="s">
        <v>236</v>
      </c>
      <c r="D25" s="177" t="s">
        <v>3733</v>
      </c>
    </row>
    <row r="26" spans="1:4" x14ac:dyDescent="0.25">
      <c r="A26" s="26"/>
      <c r="B26" s="177">
        <v>13578.37</v>
      </c>
      <c r="C26" s="177" t="s">
        <v>327</v>
      </c>
      <c r="D26" s="177" t="s">
        <v>3735</v>
      </c>
    </row>
    <row r="27" spans="1:4" x14ac:dyDescent="0.25">
      <c r="A27" s="26"/>
      <c r="B27" s="177">
        <v>121.62</v>
      </c>
      <c r="C27" s="177" t="s">
        <v>424</v>
      </c>
      <c r="D27" s="177" t="s">
        <v>3736</v>
      </c>
    </row>
    <row r="28" spans="1:4" x14ac:dyDescent="0.25">
      <c r="A28" s="31"/>
      <c r="B28" s="177">
        <v>66.959999999999994</v>
      </c>
      <c r="C28" s="177" t="s">
        <v>29</v>
      </c>
      <c r="D28" s="177" t="s">
        <v>3737</v>
      </c>
    </row>
    <row r="29" spans="1:4" ht="68.25" x14ac:dyDescent="0.25">
      <c r="A29" s="12" t="s">
        <v>13</v>
      </c>
      <c r="B29" s="13">
        <v>106068</v>
      </c>
      <c r="C29" s="25"/>
      <c r="D29" s="21"/>
    </row>
    <row r="30" spans="1:4" x14ac:dyDescent="0.25">
      <c r="A30" s="12"/>
      <c r="B30" s="177">
        <v>74337</v>
      </c>
      <c r="C30" s="177" t="s">
        <v>372</v>
      </c>
      <c r="D30" s="177" t="s">
        <v>3720</v>
      </c>
    </row>
    <row r="31" spans="1:4" x14ac:dyDescent="0.25">
      <c r="A31" s="12"/>
      <c r="B31" s="177">
        <v>2242</v>
      </c>
      <c r="C31" s="177" t="s">
        <v>213</v>
      </c>
      <c r="D31" s="177" t="s">
        <v>3721</v>
      </c>
    </row>
    <row r="32" spans="1:4" x14ac:dyDescent="0.25">
      <c r="A32" s="12"/>
      <c r="B32" s="177">
        <v>9221</v>
      </c>
      <c r="C32" s="177" t="s">
        <v>211</v>
      </c>
      <c r="D32" s="177" t="s">
        <v>3721</v>
      </c>
    </row>
    <row r="33" spans="1:4" x14ac:dyDescent="0.25">
      <c r="A33" s="12"/>
      <c r="B33" s="177">
        <v>1689</v>
      </c>
      <c r="C33" s="177" t="s">
        <v>674</v>
      </c>
      <c r="D33" s="177" t="s">
        <v>3721</v>
      </c>
    </row>
    <row r="34" spans="1:4" x14ac:dyDescent="0.25">
      <c r="A34" s="12"/>
      <c r="B34" s="177">
        <v>10147</v>
      </c>
      <c r="C34" s="177" t="s">
        <v>372</v>
      </c>
      <c r="D34" s="177" t="s">
        <v>3722</v>
      </c>
    </row>
    <row r="35" spans="1:4" x14ac:dyDescent="0.25">
      <c r="A35" s="12"/>
      <c r="B35" s="177">
        <v>8432</v>
      </c>
      <c r="C35" s="177" t="s">
        <v>372</v>
      </c>
      <c r="D35" s="177" t="s">
        <v>3723</v>
      </c>
    </row>
    <row r="36" spans="1:4" x14ac:dyDescent="0.25">
      <c r="A36" s="12"/>
      <c r="B36" s="177">
        <v>166000</v>
      </c>
      <c r="C36" s="177" t="s">
        <v>372</v>
      </c>
      <c r="D36" s="177" t="s">
        <v>3734</v>
      </c>
    </row>
    <row r="37" spans="1:4" ht="57" x14ac:dyDescent="0.25">
      <c r="A37" s="16" t="s">
        <v>14</v>
      </c>
      <c r="B37" s="29"/>
      <c r="C37" s="25"/>
      <c r="D37" s="21"/>
    </row>
    <row r="38" spans="1:4" ht="34.5" x14ac:dyDescent="0.25">
      <c r="A38" s="87" t="s">
        <v>15</v>
      </c>
      <c r="B38" s="13">
        <f>SUM(B39:B39)</f>
        <v>0</v>
      </c>
      <c r="C38" s="31"/>
      <c r="D38" s="18"/>
    </row>
    <row r="39" spans="1:4" ht="23.25" x14ac:dyDescent="0.25">
      <c r="A39" s="88" t="s">
        <v>16</v>
      </c>
      <c r="B39" s="29"/>
      <c r="C39" s="31"/>
      <c r="D39" s="18"/>
    </row>
    <row r="40" spans="1:4" ht="135.75" x14ac:dyDescent="0.25">
      <c r="A40" s="87" t="s">
        <v>17</v>
      </c>
      <c r="B40" s="13">
        <f>SUM(B41:B41)</f>
        <v>0</v>
      </c>
      <c r="C40" s="31"/>
      <c r="D40" s="42"/>
    </row>
    <row r="41" spans="1:4" ht="90.75" x14ac:dyDescent="0.25">
      <c r="A41" s="88" t="s">
        <v>18</v>
      </c>
      <c r="B41" s="29"/>
      <c r="C41" s="14"/>
      <c r="D41" s="18"/>
    </row>
    <row r="42" spans="1:4" ht="90.75" x14ac:dyDescent="0.25">
      <c r="A42" s="87" t="s">
        <v>19</v>
      </c>
      <c r="B42" s="13">
        <f>SUM(B43:B43)</f>
        <v>0</v>
      </c>
      <c r="C42" s="14"/>
      <c r="D42" s="26"/>
    </row>
    <row r="43" spans="1:4" ht="79.5" x14ac:dyDescent="0.25">
      <c r="A43" s="88" t="s">
        <v>20</v>
      </c>
      <c r="B43" s="29"/>
      <c r="C43" s="18"/>
      <c r="D43" s="26"/>
    </row>
    <row r="44" spans="1:4" ht="34.5" x14ac:dyDescent="0.25">
      <c r="A44" s="87" t="s">
        <v>21</v>
      </c>
      <c r="B44" s="13">
        <f>SUM(B45:B45)</f>
        <v>0</v>
      </c>
      <c r="C44" s="18"/>
      <c r="D44" s="26"/>
    </row>
    <row r="45" spans="1:4" ht="24" thickBot="1" x14ac:dyDescent="0.3">
      <c r="A45" s="88" t="s">
        <v>22</v>
      </c>
      <c r="B45" s="29"/>
      <c r="C45" s="18"/>
      <c r="D45" s="26"/>
    </row>
    <row r="46" spans="1:4" ht="23.25" thickBot="1" x14ac:dyDescent="0.3">
      <c r="A46" s="39" t="s">
        <v>23</v>
      </c>
      <c r="B46" s="92">
        <f>+B11+B13+B29+B38+B40+B42+B44</f>
        <v>327244.77999999997</v>
      </c>
      <c r="C46" s="91"/>
      <c r="D46" s="26"/>
    </row>
    <row r="47" spans="1:4" x14ac:dyDescent="0.25">
      <c r="A47" s="2"/>
      <c r="B47" s="2"/>
      <c r="C47" s="2"/>
    </row>
    <row r="48" spans="1:4" x14ac:dyDescent="0.25">
      <c r="A48" s="6"/>
      <c r="B48" s="6"/>
      <c r="C48" s="41" t="s">
        <v>24</v>
      </c>
    </row>
    <row r="49" spans="1:3" x14ac:dyDescent="0.25">
      <c r="A49" s="6"/>
      <c r="B49" s="6"/>
      <c r="C49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483329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3329" r:id="rId4"/>
      </mc:Fallback>
    </mc:AlternateContent>
    <mc:AlternateContent xmlns:mc="http://schemas.openxmlformats.org/markup-compatibility/2006">
      <mc:Choice Requires="x14">
        <oleObject shapeId="483330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3330" r:id="rId6"/>
      </mc:Fallback>
    </mc:AlternateContent>
    <mc:AlternateContent xmlns:mc="http://schemas.openxmlformats.org/markup-compatibility/2006">
      <mc:Choice Requires="x14">
        <oleObject shapeId="483331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83331" r:id="rId7"/>
      </mc:Fallback>
    </mc:AlternateContent>
  </oleObjects>
</worksheet>
</file>

<file path=xl/worksheets/sheet3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1C733-F94C-41D0-8CE9-83899F2EB773}">
  <dimension ref="A1:D42"/>
  <sheetViews>
    <sheetView topLeftCell="A4" workbookViewId="0">
      <selection activeCell="G13" sqref="G13"/>
    </sheetView>
  </sheetViews>
  <sheetFormatPr defaultRowHeight="15" x14ac:dyDescent="0.25"/>
  <cols>
    <col min="2" max="2" width="10.85546875" customWidth="1"/>
    <col min="3" max="3" width="35.7109375" customWidth="1"/>
    <col min="4" max="4" width="38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3738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SUM(B14:B28)</f>
        <v>24202.629999999997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63"/>
      <c r="B15" s="177">
        <v>1719.55</v>
      </c>
      <c r="C15" s="177" t="s">
        <v>1659</v>
      </c>
      <c r="D15" s="177" t="s">
        <v>3739</v>
      </c>
    </row>
    <row r="16" spans="1:4" x14ac:dyDescent="0.25">
      <c r="A16" s="63"/>
      <c r="B16" s="177">
        <v>1749.3</v>
      </c>
      <c r="C16" s="177" t="s">
        <v>1659</v>
      </c>
      <c r="D16" s="177" t="s">
        <v>3740</v>
      </c>
    </row>
    <row r="17" spans="1:4" x14ac:dyDescent="0.25">
      <c r="A17" s="63"/>
      <c r="B17" s="177">
        <v>8353.7999999999993</v>
      </c>
      <c r="C17" s="177" t="s">
        <v>2406</v>
      </c>
      <c r="D17" s="177" t="s">
        <v>3741</v>
      </c>
    </row>
    <row r="18" spans="1:4" x14ac:dyDescent="0.25">
      <c r="A18" s="63"/>
      <c r="B18" s="177">
        <v>3754.45</v>
      </c>
      <c r="C18" s="177" t="s">
        <v>2406</v>
      </c>
      <c r="D18" s="177" t="s">
        <v>3742</v>
      </c>
    </row>
    <row r="19" spans="1:4" x14ac:dyDescent="0.25">
      <c r="A19" s="63"/>
      <c r="B19" s="177">
        <v>3570</v>
      </c>
      <c r="C19" s="177" t="s">
        <v>2406</v>
      </c>
      <c r="D19" s="177" t="s">
        <v>3743</v>
      </c>
    </row>
    <row r="20" spans="1:4" x14ac:dyDescent="0.25">
      <c r="A20" s="63"/>
      <c r="B20" s="177">
        <v>266.56</v>
      </c>
      <c r="C20" s="177" t="s">
        <v>2014</v>
      </c>
      <c r="D20" s="177" t="s">
        <v>3744</v>
      </c>
    </row>
    <row r="21" spans="1:4" x14ac:dyDescent="0.25">
      <c r="A21" s="63"/>
      <c r="B21" s="177">
        <v>457.8</v>
      </c>
      <c r="C21" s="177" t="s">
        <v>1919</v>
      </c>
      <c r="D21" s="177" t="s">
        <v>3745</v>
      </c>
    </row>
    <row r="22" spans="1:4" x14ac:dyDescent="0.25">
      <c r="A22" s="63"/>
      <c r="B22" s="177">
        <v>520</v>
      </c>
      <c r="C22" s="177" t="s">
        <v>3746</v>
      </c>
      <c r="D22" s="177" t="s">
        <v>3751</v>
      </c>
    </row>
    <row r="23" spans="1:4" x14ac:dyDescent="0.25">
      <c r="A23" s="63"/>
      <c r="B23" s="177">
        <v>320</v>
      </c>
      <c r="C23" s="177" t="s">
        <v>3747</v>
      </c>
      <c r="D23" s="177" t="s">
        <v>3752</v>
      </c>
    </row>
    <row r="24" spans="1:4" x14ac:dyDescent="0.25">
      <c r="A24" s="63"/>
      <c r="B24" s="177">
        <v>520</v>
      </c>
      <c r="C24" s="177" t="s">
        <v>3748</v>
      </c>
      <c r="D24" s="177" t="s">
        <v>3753</v>
      </c>
    </row>
    <row r="25" spans="1:4" x14ac:dyDescent="0.25">
      <c r="A25" s="63"/>
      <c r="B25" s="177">
        <v>520</v>
      </c>
      <c r="C25" s="177" t="s">
        <v>3749</v>
      </c>
      <c r="D25" s="177" t="s">
        <v>3754</v>
      </c>
    </row>
    <row r="26" spans="1:4" x14ac:dyDescent="0.25">
      <c r="A26" s="63"/>
      <c r="B26" s="177">
        <v>890</v>
      </c>
      <c r="C26" s="177" t="s">
        <v>3750</v>
      </c>
      <c r="D26" s="177" t="s">
        <v>3755</v>
      </c>
    </row>
    <row r="27" spans="1:4" x14ac:dyDescent="0.25">
      <c r="A27" s="63"/>
      <c r="B27" s="177">
        <v>790.05</v>
      </c>
      <c r="C27" s="177" t="s">
        <v>243</v>
      </c>
      <c r="D27" s="177" t="s">
        <v>3756</v>
      </c>
    </row>
    <row r="28" spans="1:4" x14ac:dyDescent="0.25">
      <c r="A28" s="63"/>
      <c r="B28" s="177">
        <v>771.12</v>
      </c>
      <c r="C28" s="177" t="s">
        <v>579</v>
      </c>
      <c r="D28" s="177" t="s">
        <v>3757</v>
      </c>
    </row>
    <row r="29" spans="1:4" ht="68.25" x14ac:dyDescent="0.25">
      <c r="A29" s="12" t="s">
        <v>13</v>
      </c>
      <c r="B29" s="13">
        <f>SUM(B30:B30)</f>
        <v>0</v>
      </c>
      <c r="C29" s="25"/>
      <c r="D29" s="21"/>
    </row>
    <row r="30" spans="1:4" ht="57" x14ac:dyDescent="0.25">
      <c r="A30" s="16" t="s">
        <v>14</v>
      </c>
      <c r="B30" s="29"/>
      <c r="C30" s="25"/>
      <c r="D30" s="21"/>
    </row>
    <row r="31" spans="1:4" ht="34.5" x14ac:dyDescent="0.25">
      <c r="A31" s="87" t="s">
        <v>15</v>
      </c>
      <c r="B31" s="13">
        <f>SUM(B32:B32)</f>
        <v>0</v>
      </c>
      <c r="C31" s="31"/>
      <c r="D31" s="18"/>
    </row>
    <row r="32" spans="1:4" ht="23.25" x14ac:dyDescent="0.25">
      <c r="A32" s="88" t="s">
        <v>16</v>
      </c>
      <c r="B32" s="29"/>
      <c r="C32" s="31"/>
      <c r="D32" s="18"/>
    </row>
    <row r="33" spans="1:4" ht="135.75" x14ac:dyDescent="0.25">
      <c r="A33" s="87" t="s">
        <v>17</v>
      </c>
      <c r="B33" s="13">
        <f>SUM(B34:B34)</f>
        <v>0</v>
      </c>
      <c r="C33" s="31"/>
      <c r="D33" s="42"/>
    </row>
    <row r="34" spans="1:4" ht="90.75" x14ac:dyDescent="0.25">
      <c r="A34" s="88" t="s">
        <v>18</v>
      </c>
      <c r="B34" s="29"/>
      <c r="C34" s="14"/>
      <c r="D34" s="18"/>
    </row>
    <row r="35" spans="1:4" ht="90.75" x14ac:dyDescent="0.25">
      <c r="A35" s="87" t="s">
        <v>19</v>
      </c>
      <c r="B35" s="13">
        <f>SUM(B36:B36)</f>
        <v>0</v>
      </c>
      <c r="C35" s="14"/>
      <c r="D35" s="26"/>
    </row>
    <row r="36" spans="1:4" ht="79.5" x14ac:dyDescent="0.25">
      <c r="A36" s="88" t="s">
        <v>20</v>
      </c>
      <c r="B36" s="29"/>
      <c r="C36" s="18"/>
      <c r="D36" s="26"/>
    </row>
    <row r="37" spans="1:4" ht="34.5" x14ac:dyDescent="0.25">
      <c r="A37" s="87" t="s">
        <v>21</v>
      </c>
      <c r="B37" s="13">
        <f>SUM(B38:B38)</f>
        <v>0</v>
      </c>
      <c r="C37" s="18"/>
      <c r="D37" s="26"/>
    </row>
    <row r="38" spans="1:4" ht="24" thickBot="1" x14ac:dyDescent="0.3">
      <c r="A38" s="88" t="s">
        <v>22</v>
      </c>
      <c r="B38" s="29"/>
      <c r="C38" s="18"/>
      <c r="D38" s="26"/>
    </row>
    <row r="39" spans="1:4" ht="23.25" thickBot="1" x14ac:dyDescent="0.3">
      <c r="A39" s="39" t="s">
        <v>23</v>
      </c>
      <c r="B39" s="92">
        <f>+B11+B13+B29+B31+B33+B35+B37</f>
        <v>24202.629999999997</v>
      </c>
      <c r="C39" s="91"/>
      <c r="D39" s="26"/>
    </row>
    <row r="40" spans="1:4" x14ac:dyDescent="0.25">
      <c r="A40" s="2"/>
      <c r="B40" s="2"/>
      <c r="C40" s="2"/>
    </row>
    <row r="41" spans="1:4" x14ac:dyDescent="0.25">
      <c r="A41" s="6"/>
      <c r="B41" s="6"/>
      <c r="C41" s="41" t="s">
        <v>24</v>
      </c>
    </row>
    <row r="42" spans="1:4" x14ac:dyDescent="0.25">
      <c r="A42" s="6"/>
      <c r="B42" s="6"/>
      <c r="C4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843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4353" r:id="rId3"/>
      </mc:Fallback>
    </mc:AlternateContent>
    <mc:AlternateContent xmlns:mc="http://schemas.openxmlformats.org/markup-compatibility/2006">
      <mc:Choice Requires="x14">
        <oleObject shapeId="48435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4354" r:id="rId5"/>
      </mc:Fallback>
    </mc:AlternateContent>
    <mc:AlternateContent xmlns:mc="http://schemas.openxmlformats.org/markup-compatibility/2006">
      <mc:Choice Requires="x14">
        <oleObject shapeId="48435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84355" r:id="rId6"/>
      </mc:Fallback>
    </mc:AlternateContent>
  </oleObjects>
</worksheet>
</file>

<file path=xl/worksheets/sheet3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C2A3E-12C7-40F0-B19E-785C4F3716A7}">
  <dimension ref="A1:D33"/>
  <sheetViews>
    <sheetView topLeftCell="A22" workbookViewId="0">
      <selection activeCell="A28" sqref="A28:XFD28"/>
    </sheetView>
  </sheetViews>
  <sheetFormatPr defaultRowHeight="15" x14ac:dyDescent="0.25"/>
  <cols>
    <col min="2" max="2" width="10.85546875" customWidth="1"/>
    <col min="3" max="4" width="35.71093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3758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SUM(B14:B19)</f>
        <v>12441.310000000001</v>
      </c>
      <c r="C13" s="14"/>
      <c r="D13" s="19"/>
    </row>
    <row r="14" spans="1:4" ht="23.25" x14ac:dyDescent="0.25">
      <c r="A14" s="16" t="s">
        <v>12</v>
      </c>
      <c r="B14" s="29"/>
      <c r="C14" s="14"/>
      <c r="D14" s="26"/>
    </row>
    <row r="15" spans="1:4" x14ac:dyDescent="0.25">
      <c r="A15" s="31"/>
      <c r="B15" s="177">
        <v>5202.26</v>
      </c>
      <c r="C15" s="177" t="s">
        <v>701</v>
      </c>
      <c r="D15" s="177" t="s">
        <v>3759</v>
      </c>
    </row>
    <row r="16" spans="1:4" x14ac:dyDescent="0.25">
      <c r="A16" s="31"/>
      <c r="B16" s="177">
        <v>2159.0500000000002</v>
      </c>
      <c r="C16" s="177" t="s">
        <v>532</v>
      </c>
      <c r="D16" s="177" t="s">
        <v>3760</v>
      </c>
    </row>
    <row r="17" spans="1:4" x14ac:dyDescent="0.25">
      <c r="A17" s="31"/>
      <c r="B17" s="177">
        <v>320</v>
      </c>
      <c r="C17" s="177" t="s">
        <v>3761</v>
      </c>
      <c r="D17" s="177" t="s">
        <v>3762</v>
      </c>
    </row>
    <row r="18" spans="1:4" x14ac:dyDescent="0.25">
      <c r="A18" s="31"/>
      <c r="B18" s="177">
        <v>2856</v>
      </c>
      <c r="C18" s="177" t="s">
        <v>258</v>
      </c>
      <c r="D18" s="177" t="s">
        <v>3763</v>
      </c>
    </row>
    <row r="19" spans="1:4" x14ac:dyDescent="0.25">
      <c r="A19" s="26"/>
      <c r="B19" s="31">
        <v>1904</v>
      </c>
      <c r="C19" s="29" t="s">
        <v>3764</v>
      </c>
      <c r="D19" s="114" t="s">
        <v>3765</v>
      </c>
    </row>
    <row r="20" spans="1:4" ht="68.25" x14ac:dyDescent="0.25">
      <c r="A20" s="12" t="s">
        <v>13</v>
      </c>
      <c r="B20" s="13">
        <f>SUM(B21:B21)</f>
        <v>0</v>
      </c>
      <c r="C20" s="25"/>
      <c r="D20" s="21"/>
    </row>
    <row r="21" spans="1:4" ht="57" x14ac:dyDescent="0.25">
      <c r="A21" s="16" t="s">
        <v>14</v>
      </c>
      <c r="B21" s="29"/>
      <c r="C21" s="25"/>
      <c r="D21" s="21"/>
    </row>
    <row r="22" spans="1:4" ht="34.5" x14ac:dyDescent="0.25">
      <c r="A22" s="87" t="s">
        <v>15</v>
      </c>
      <c r="B22" s="13">
        <f>SUM(B23:B23)</f>
        <v>0</v>
      </c>
      <c r="C22" s="31"/>
      <c r="D22" s="18"/>
    </row>
    <row r="23" spans="1:4" ht="23.25" x14ac:dyDescent="0.25">
      <c r="A23" s="88" t="s">
        <v>16</v>
      </c>
      <c r="B23" s="29"/>
      <c r="C23" s="31"/>
      <c r="D23" s="18"/>
    </row>
    <row r="24" spans="1:4" ht="135.75" x14ac:dyDescent="0.25">
      <c r="A24" s="87" t="s">
        <v>17</v>
      </c>
      <c r="B24" s="13">
        <f>SUM(B25:B25)</f>
        <v>0</v>
      </c>
      <c r="C24" s="31"/>
      <c r="D24" s="42"/>
    </row>
    <row r="25" spans="1:4" ht="90.75" x14ac:dyDescent="0.25">
      <c r="A25" s="88" t="s">
        <v>18</v>
      </c>
      <c r="B25" s="29"/>
      <c r="C25" s="14"/>
      <c r="D25" s="18"/>
    </row>
    <row r="26" spans="1:4" ht="90.75" x14ac:dyDescent="0.25">
      <c r="A26" s="87" t="s">
        <v>19</v>
      </c>
      <c r="B26" s="13">
        <f>SUM(B27:B27)</f>
        <v>0</v>
      </c>
      <c r="C26" s="14"/>
      <c r="D26" s="26"/>
    </row>
    <row r="27" spans="1:4" ht="79.5" x14ac:dyDescent="0.25">
      <c r="A27" s="88" t="s">
        <v>20</v>
      </c>
      <c r="B27" s="29"/>
      <c r="C27" s="18"/>
      <c r="D27" s="26"/>
    </row>
    <row r="28" spans="1:4" ht="34.5" x14ac:dyDescent="0.25">
      <c r="A28" s="87" t="s">
        <v>21</v>
      </c>
      <c r="B28" s="13">
        <f>SUM(B29:B29)</f>
        <v>0</v>
      </c>
      <c r="C28" s="18"/>
      <c r="D28" s="26"/>
    </row>
    <row r="29" spans="1:4" ht="24" thickBot="1" x14ac:dyDescent="0.3">
      <c r="A29" s="88" t="s">
        <v>22</v>
      </c>
      <c r="B29" s="29"/>
      <c r="C29" s="18"/>
      <c r="D29" s="26"/>
    </row>
    <row r="30" spans="1:4" ht="23.25" thickBot="1" x14ac:dyDescent="0.3">
      <c r="A30" s="39" t="s">
        <v>23</v>
      </c>
      <c r="B30" s="92">
        <f>+B11+B13+B20+B22+B24+B26+B28</f>
        <v>12441.310000000001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 t="s">
        <v>24</v>
      </c>
    </row>
    <row r="33" spans="1:3" x14ac:dyDescent="0.25">
      <c r="A33" s="6"/>
      <c r="B33" s="6"/>
      <c r="C3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853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5377" r:id="rId3"/>
      </mc:Fallback>
    </mc:AlternateContent>
    <mc:AlternateContent xmlns:mc="http://schemas.openxmlformats.org/markup-compatibility/2006">
      <mc:Choice Requires="x14">
        <oleObject shapeId="48537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5378" r:id="rId5"/>
      </mc:Fallback>
    </mc:AlternateContent>
    <mc:AlternateContent xmlns:mc="http://schemas.openxmlformats.org/markup-compatibility/2006">
      <mc:Choice Requires="x14">
        <oleObject shapeId="48537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85379" r:id="rId6"/>
      </mc:Fallback>
    </mc:AlternateContent>
  </oleObjects>
</worksheet>
</file>

<file path=xl/worksheets/sheet3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663B-BAE4-4C91-A36D-B74AE997E154}">
  <dimension ref="A1:D33"/>
  <sheetViews>
    <sheetView workbookViewId="0">
      <selection activeCell="A28" sqref="A28:XFD28"/>
    </sheetView>
  </sheetViews>
  <sheetFormatPr defaultRowHeight="15" x14ac:dyDescent="0.25"/>
  <cols>
    <col min="2" max="2" width="10.85546875" customWidth="1"/>
    <col min="3" max="3" width="35.7109375" customWidth="1"/>
    <col min="4" max="4" width="31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3766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16" t="s">
        <v>10</v>
      </c>
      <c r="B12" s="17"/>
      <c r="C12" s="18"/>
      <c r="D12" s="18"/>
    </row>
    <row r="13" spans="1:4" ht="34.5" x14ac:dyDescent="0.25">
      <c r="A13" s="12" t="s">
        <v>11</v>
      </c>
      <c r="B13" s="13">
        <f>SUM(B14:B19)</f>
        <v>48892.75</v>
      </c>
      <c r="C13" s="14"/>
      <c r="D13" s="19"/>
    </row>
    <row r="14" spans="1:4" ht="23.25" x14ac:dyDescent="0.25">
      <c r="A14" s="16" t="s">
        <v>12</v>
      </c>
      <c r="B14" s="29"/>
      <c r="C14" s="27"/>
      <c r="D14" s="26"/>
    </row>
    <row r="15" spans="1:4" x14ac:dyDescent="0.25">
      <c r="A15" s="31"/>
      <c r="B15" s="177">
        <v>7616</v>
      </c>
      <c r="C15" s="177" t="s">
        <v>254</v>
      </c>
      <c r="D15" s="177" t="s">
        <v>3770</v>
      </c>
    </row>
    <row r="16" spans="1:4" x14ac:dyDescent="0.25">
      <c r="A16" s="31"/>
      <c r="B16" s="177">
        <v>265</v>
      </c>
      <c r="C16" s="177" t="s">
        <v>853</v>
      </c>
      <c r="D16" s="177" t="s">
        <v>3767</v>
      </c>
    </row>
    <row r="17" spans="1:4" x14ac:dyDescent="0.25">
      <c r="A17" s="31"/>
      <c r="B17" s="177">
        <v>46</v>
      </c>
      <c r="C17" s="177" t="s">
        <v>853</v>
      </c>
      <c r="D17" s="177" t="s">
        <v>3767</v>
      </c>
    </row>
    <row r="18" spans="1:4" x14ac:dyDescent="0.25">
      <c r="A18" s="31"/>
      <c r="B18" s="177">
        <v>30940</v>
      </c>
      <c r="C18" s="177" t="s">
        <v>542</v>
      </c>
      <c r="D18" s="177" t="s">
        <v>3768</v>
      </c>
    </row>
    <row r="19" spans="1:4" x14ac:dyDescent="0.25">
      <c r="A19" s="26"/>
      <c r="B19" s="177">
        <v>10025.75</v>
      </c>
      <c r="C19" s="177" t="s">
        <v>780</v>
      </c>
      <c r="D19" s="177" t="s">
        <v>3769</v>
      </c>
    </row>
    <row r="20" spans="1:4" ht="68.25" x14ac:dyDescent="0.25">
      <c r="A20" s="12" t="s">
        <v>13</v>
      </c>
      <c r="B20" s="13">
        <f>SUM(B21:B21)</f>
        <v>0</v>
      </c>
      <c r="C20" s="25"/>
      <c r="D20" s="21"/>
    </row>
    <row r="21" spans="1:4" ht="57" x14ac:dyDescent="0.25">
      <c r="A21" s="16" t="s">
        <v>14</v>
      </c>
      <c r="B21" s="29"/>
      <c r="C21" s="25"/>
      <c r="D21" s="21"/>
    </row>
    <row r="22" spans="1:4" ht="34.5" x14ac:dyDescent="0.25">
      <c r="A22" s="87" t="s">
        <v>15</v>
      </c>
      <c r="B22" s="13">
        <f>SUM(B23:B23)</f>
        <v>0</v>
      </c>
      <c r="C22" s="31"/>
      <c r="D22" s="18"/>
    </row>
    <row r="23" spans="1:4" ht="23.25" x14ac:dyDescent="0.25">
      <c r="A23" s="88" t="s">
        <v>16</v>
      </c>
      <c r="B23" s="29"/>
      <c r="C23" s="31"/>
      <c r="D23" s="18"/>
    </row>
    <row r="24" spans="1:4" ht="135.75" x14ac:dyDescent="0.25">
      <c r="A24" s="87" t="s">
        <v>17</v>
      </c>
      <c r="B24" s="13">
        <f>SUM(B25:B25)</f>
        <v>0</v>
      </c>
      <c r="C24" s="31"/>
      <c r="D24" s="42"/>
    </row>
    <row r="25" spans="1:4" ht="90.75" x14ac:dyDescent="0.25">
      <c r="A25" s="88" t="s">
        <v>18</v>
      </c>
      <c r="B25" s="29"/>
      <c r="C25" s="14"/>
      <c r="D25" s="18"/>
    </row>
    <row r="26" spans="1:4" ht="90.75" x14ac:dyDescent="0.25">
      <c r="A26" s="87" t="s">
        <v>19</v>
      </c>
      <c r="B26" s="13">
        <f>SUM(B27:B27)</f>
        <v>0</v>
      </c>
      <c r="C26" s="14"/>
      <c r="D26" s="26"/>
    </row>
    <row r="27" spans="1:4" ht="79.5" x14ac:dyDescent="0.25">
      <c r="A27" s="88" t="s">
        <v>20</v>
      </c>
      <c r="B27" s="29"/>
      <c r="C27" s="18"/>
      <c r="D27" s="26"/>
    </row>
    <row r="28" spans="1:4" ht="34.5" x14ac:dyDescent="0.25">
      <c r="A28" s="87" t="s">
        <v>21</v>
      </c>
      <c r="B28" s="13">
        <f>SUM(B29:B29)</f>
        <v>0</v>
      </c>
      <c r="C28" s="18"/>
      <c r="D28" s="26"/>
    </row>
    <row r="29" spans="1:4" ht="24" thickBot="1" x14ac:dyDescent="0.3">
      <c r="A29" s="88" t="s">
        <v>22</v>
      </c>
      <c r="B29" s="29"/>
      <c r="C29" s="18"/>
      <c r="D29" s="26"/>
    </row>
    <row r="30" spans="1:4" ht="23.25" thickBot="1" x14ac:dyDescent="0.3">
      <c r="A30" s="39" t="s">
        <v>23</v>
      </c>
      <c r="B30" s="92">
        <f>+B11+B13+B20+B22+B24+B26+B28</f>
        <v>48892.75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 t="s">
        <v>24</v>
      </c>
    </row>
    <row r="33" spans="1:3" x14ac:dyDescent="0.25">
      <c r="A33" s="6"/>
      <c r="B33" s="6"/>
      <c r="C3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8640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6404" r:id="rId3"/>
      </mc:Fallback>
    </mc:AlternateContent>
    <mc:AlternateContent xmlns:mc="http://schemas.openxmlformats.org/markup-compatibility/2006">
      <mc:Choice Requires="x14">
        <oleObject shapeId="48640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6405" r:id="rId5"/>
      </mc:Fallback>
    </mc:AlternateContent>
    <mc:AlternateContent xmlns:mc="http://schemas.openxmlformats.org/markup-compatibility/2006">
      <mc:Choice Requires="x14">
        <oleObject shapeId="48640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86406" r:id="rId6"/>
      </mc:Fallback>
    </mc:AlternateContent>
  </oleObjects>
</worksheet>
</file>

<file path=xl/worksheets/sheet3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0895-4247-4AEE-A4C8-695557C76CA8}">
  <dimension ref="A1:D31"/>
  <sheetViews>
    <sheetView topLeftCell="A13" workbookViewId="0">
      <selection activeCell="J17" sqref="J17"/>
    </sheetView>
  </sheetViews>
  <sheetFormatPr defaultRowHeight="15" x14ac:dyDescent="0.25"/>
  <cols>
    <col min="2" max="2" width="10.85546875" customWidth="1"/>
    <col min="3" max="3" width="35.7109375" customWidth="1"/>
    <col min="4" max="4" width="31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3771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SUM(B14:B16)</f>
        <v>39755.64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23019.360000000001</v>
      </c>
      <c r="C15" s="177" t="s">
        <v>147</v>
      </c>
      <c r="D15" s="177" t="s">
        <v>3772</v>
      </c>
    </row>
    <row r="16" spans="1:4" x14ac:dyDescent="0.25">
      <c r="A16" s="31"/>
      <c r="B16" s="177">
        <v>16736.28</v>
      </c>
      <c r="C16" s="177" t="s">
        <v>2419</v>
      </c>
      <c r="D16" s="177" t="s">
        <v>3773</v>
      </c>
    </row>
    <row r="17" spans="1:4" ht="68.25" x14ac:dyDescent="0.25">
      <c r="A17" s="101" t="s">
        <v>13</v>
      </c>
      <c r="B17" s="13">
        <f>SUM(B18:B18)</f>
        <v>0</v>
      </c>
      <c r="C17" s="18"/>
      <c r="D17" s="18"/>
    </row>
    <row r="18" spans="1:4" ht="57" x14ac:dyDescent="0.25">
      <c r="A18" s="31" t="s">
        <v>14</v>
      </c>
      <c r="B18" s="29"/>
      <c r="C18" s="18"/>
      <c r="D18" s="18"/>
    </row>
    <row r="19" spans="1:4" ht="34.5" x14ac:dyDescent="0.25">
      <c r="A19" s="101" t="s">
        <v>15</v>
      </c>
      <c r="B19" s="13">
        <f>SUM(B20:B20)</f>
        <v>0</v>
      </c>
      <c r="C19" s="31"/>
      <c r="D19" s="18"/>
    </row>
    <row r="20" spans="1:4" ht="23.25" x14ac:dyDescent="0.25">
      <c r="A20" s="31" t="s">
        <v>16</v>
      </c>
      <c r="B20" s="29"/>
      <c r="C20" s="31"/>
      <c r="D20" s="18"/>
    </row>
    <row r="21" spans="1:4" ht="135.75" x14ac:dyDescent="0.25">
      <c r="A21" s="101" t="s">
        <v>17</v>
      </c>
      <c r="B21" s="13">
        <f>SUM(B22:B22)</f>
        <v>0</v>
      </c>
      <c r="C21" s="31"/>
      <c r="D21" s="42"/>
    </row>
    <row r="22" spans="1:4" ht="90.75" x14ac:dyDescent="0.25">
      <c r="A22" s="31" t="s">
        <v>18</v>
      </c>
      <c r="B22" s="29"/>
      <c r="C22" s="14"/>
      <c r="D22" s="18"/>
    </row>
    <row r="23" spans="1:4" ht="90.75" x14ac:dyDescent="0.25">
      <c r="A23" s="101" t="s">
        <v>19</v>
      </c>
      <c r="B23" s="13">
        <f>SUM(B24:B25)</f>
        <v>0</v>
      </c>
      <c r="C23" s="14"/>
      <c r="D23" s="26"/>
    </row>
    <row r="24" spans="1:4" ht="79.5" x14ac:dyDescent="0.25">
      <c r="A24" s="31" t="s">
        <v>20</v>
      </c>
      <c r="B24" s="29"/>
      <c r="C24" s="18"/>
      <c r="D24" s="26"/>
    </row>
    <row r="25" spans="1:4" x14ac:dyDescent="0.25">
      <c r="A25" s="31"/>
      <c r="B25" s="29"/>
      <c r="C25" s="18"/>
      <c r="D25" s="26"/>
    </row>
    <row r="26" spans="1:4" ht="34.5" x14ac:dyDescent="0.25">
      <c r="A26" s="101" t="s">
        <v>21</v>
      </c>
      <c r="B26" s="13">
        <f>SUM(B27:B27)</f>
        <v>0</v>
      </c>
      <c r="C26" s="18"/>
      <c r="D26" s="26"/>
    </row>
    <row r="27" spans="1:4" ht="23.25" x14ac:dyDescent="0.25">
      <c r="A27" s="31" t="s">
        <v>22</v>
      </c>
      <c r="B27" s="29"/>
      <c r="C27" s="18"/>
      <c r="D27" s="26"/>
    </row>
    <row r="28" spans="1:4" ht="22.5" x14ac:dyDescent="0.25">
      <c r="A28" s="102" t="s">
        <v>23</v>
      </c>
      <c r="B28" s="92">
        <f>+B11+B13+B17+B19+B21+B23+B26</f>
        <v>39755.64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 t="s">
        <v>24</v>
      </c>
    </row>
    <row r="31" spans="1:4" x14ac:dyDescent="0.25">
      <c r="A31" s="6"/>
      <c r="B31" s="6"/>
      <c r="C3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874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7425" r:id="rId3"/>
      </mc:Fallback>
    </mc:AlternateContent>
    <mc:AlternateContent xmlns:mc="http://schemas.openxmlformats.org/markup-compatibility/2006">
      <mc:Choice Requires="x14">
        <oleObject shapeId="48742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7426" r:id="rId5"/>
      </mc:Fallback>
    </mc:AlternateContent>
    <mc:AlternateContent xmlns:mc="http://schemas.openxmlformats.org/markup-compatibility/2006">
      <mc:Choice Requires="x14">
        <oleObject shapeId="48742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87427" r:id="rId6"/>
      </mc:Fallback>
    </mc:AlternateContent>
  </oleObjects>
</worksheet>
</file>

<file path=xl/worksheets/sheet3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2A20-02C8-4306-BD0E-4314E44365AF}">
  <dimension ref="A1:D34"/>
  <sheetViews>
    <sheetView topLeftCell="A25" workbookViewId="0">
      <selection activeCell="I29" sqref="I29"/>
    </sheetView>
  </sheetViews>
  <sheetFormatPr defaultRowHeight="15" x14ac:dyDescent="0.25"/>
  <cols>
    <col min="2" max="2" width="10.85546875" customWidth="1"/>
    <col min="3" max="3" width="35.7109375" customWidth="1"/>
    <col min="4" max="4" width="28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3780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SUM(B14:B20)</f>
        <v>6070.57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444.19</v>
      </c>
      <c r="C15" s="177" t="s">
        <v>77</v>
      </c>
      <c r="D15" s="177" t="s">
        <v>3774</v>
      </c>
    </row>
    <row r="16" spans="1:4" x14ac:dyDescent="0.25">
      <c r="A16" s="31"/>
      <c r="B16" s="177">
        <v>736.61</v>
      </c>
      <c r="C16" s="177" t="s">
        <v>70</v>
      </c>
      <c r="D16" s="177" t="s">
        <v>3777</v>
      </c>
    </row>
    <row r="17" spans="1:4" x14ac:dyDescent="0.25">
      <c r="A17" s="31"/>
      <c r="B17" s="177">
        <v>1330.42</v>
      </c>
      <c r="C17" s="177" t="s">
        <v>70</v>
      </c>
      <c r="D17" s="177" t="s">
        <v>3778</v>
      </c>
    </row>
    <row r="18" spans="1:4" x14ac:dyDescent="0.25">
      <c r="A18" s="31"/>
      <c r="B18" s="177">
        <v>1249.5</v>
      </c>
      <c r="C18" s="177" t="s">
        <v>501</v>
      </c>
      <c r="D18" s="177" t="s">
        <v>3779</v>
      </c>
    </row>
    <row r="19" spans="1:4" x14ac:dyDescent="0.25">
      <c r="A19" s="31"/>
      <c r="B19" s="177">
        <v>1802.85</v>
      </c>
      <c r="C19" s="177" t="s">
        <v>501</v>
      </c>
      <c r="D19" s="177" t="s">
        <v>3775</v>
      </c>
    </row>
    <row r="20" spans="1:4" x14ac:dyDescent="0.25">
      <c r="A20" s="31"/>
      <c r="B20" s="177">
        <v>507</v>
      </c>
      <c r="C20" s="177" t="s">
        <v>153</v>
      </c>
      <c r="D20" s="177" t="s">
        <v>3776</v>
      </c>
    </row>
    <row r="21" spans="1:4" ht="68.25" x14ac:dyDescent="0.25">
      <c r="A21" s="101" t="s">
        <v>13</v>
      </c>
      <c r="B21" s="13">
        <f>SUM(B22:B22)</f>
        <v>0</v>
      </c>
      <c r="C21" s="18"/>
      <c r="D21" s="18"/>
    </row>
    <row r="22" spans="1:4" ht="57" x14ac:dyDescent="0.25">
      <c r="A22" s="31" t="s">
        <v>14</v>
      </c>
      <c r="B22" s="29"/>
      <c r="C22" s="18"/>
      <c r="D22" s="18"/>
    </row>
    <row r="23" spans="1:4" ht="34.5" x14ac:dyDescent="0.25">
      <c r="A23" s="101" t="s">
        <v>15</v>
      </c>
      <c r="B23" s="13">
        <f>SUM(B24:B24)</f>
        <v>0</v>
      </c>
      <c r="C23" s="31"/>
      <c r="D23" s="18"/>
    </row>
    <row r="24" spans="1:4" ht="23.25" x14ac:dyDescent="0.25">
      <c r="A24" s="31" t="s">
        <v>16</v>
      </c>
      <c r="B24" s="29"/>
      <c r="C24" s="31"/>
      <c r="D24" s="18"/>
    </row>
    <row r="25" spans="1:4" ht="135.75" x14ac:dyDescent="0.25">
      <c r="A25" s="101" t="s">
        <v>17</v>
      </c>
      <c r="B25" s="13">
        <f>SUM(B26:B26)</f>
        <v>0</v>
      </c>
      <c r="C25" s="31"/>
      <c r="D25" s="42"/>
    </row>
    <row r="26" spans="1:4" ht="90.75" x14ac:dyDescent="0.25">
      <c r="A26" s="31" t="s">
        <v>18</v>
      </c>
      <c r="B26" s="29"/>
      <c r="C26" s="14"/>
      <c r="D26" s="18"/>
    </row>
    <row r="27" spans="1:4" ht="90.75" x14ac:dyDescent="0.25">
      <c r="A27" s="101" t="s">
        <v>19</v>
      </c>
      <c r="B27" s="13">
        <f>SUM(B28:B28)</f>
        <v>0</v>
      </c>
      <c r="C27" s="14"/>
      <c r="D27" s="26"/>
    </row>
    <row r="28" spans="1:4" ht="79.5" x14ac:dyDescent="0.25">
      <c r="A28" s="31" t="s">
        <v>20</v>
      </c>
      <c r="B28" s="29"/>
      <c r="C28" s="18"/>
      <c r="D28" s="26"/>
    </row>
    <row r="29" spans="1:4" ht="34.5" x14ac:dyDescent="0.25">
      <c r="A29" s="101" t="s">
        <v>21</v>
      </c>
      <c r="B29" s="13">
        <f>SUM(B30:B30)</f>
        <v>0</v>
      </c>
      <c r="C29" s="18"/>
      <c r="D29" s="26"/>
    </row>
    <row r="30" spans="1:4" ht="23.25" x14ac:dyDescent="0.25">
      <c r="A30" s="31" t="s">
        <v>22</v>
      </c>
      <c r="B30" s="29"/>
      <c r="C30" s="18"/>
      <c r="D30" s="26"/>
    </row>
    <row r="31" spans="1:4" ht="22.5" x14ac:dyDescent="0.25">
      <c r="A31" s="102" t="s">
        <v>23</v>
      </c>
      <c r="B31" s="92">
        <f>+B11+B13+B21+B23+B25+B27+B29</f>
        <v>6070.57</v>
      </c>
      <c r="C31" s="91"/>
      <c r="D31" s="26"/>
    </row>
    <row r="32" spans="1:4" x14ac:dyDescent="0.25">
      <c r="A32" s="2"/>
      <c r="B32" s="2"/>
      <c r="C32" s="2"/>
    </row>
    <row r="33" spans="1:3" x14ac:dyDescent="0.25">
      <c r="A33" s="6"/>
      <c r="B33" s="6"/>
      <c r="C33" s="41" t="s">
        <v>24</v>
      </c>
    </row>
    <row r="34" spans="1:3" x14ac:dyDescent="0.25">
      <c r="A34" s="6"/>
      <c r="B34" s="6"/>
      <c r="C3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894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9473" r:id="rId3"/>
      </mc:Fallback>
    </mc:AlternateContent>
    <mc:AlternateContent xmlns:mc="http://schemas.openxmlformats.org/markup-compatibility/2006">
      <mc:Choice Requires="x14">
        <oleObject shapeId="48947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89474" r:id="rId5"/>
      </mc:Fallback>
    </mc:AlternateContent>
    <mc:AlternateContent xmlns:mc="http://schemas.openxmlformats.org/markup-compatibility/2006">
      <mc:Choice Requires="x14">
        <oleObject shapeId="48947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89475" r:id="rId6"/>
      </mc:Fallback>
    </mc:AlternateContent>
  </oleObjects>
</worksheet>
</file>

<file path=xl/worksheets/sheet3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A4208-7AC3-4E02-B83E-43E7B473370F}">
  <dimension ref="A1:D57"/>
  <sheetViews>
    <sheetView workbookViewId="0">
      <selection activeCell="G11" sqref="G11"/>
    </sheetView>
  </sheetViews>
  <sheetFormatPr defaultRowHeight="15" x14ac:dyDescent="0.25"/>
  <cols>
    <col min="2" max="2" width="10.85546875" customWidth="1"/>
    <col min="3" max="3" width="35.7109375" customWidth="1"/>
    <col min="4" max="4" width="31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3781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SUM(B14:B14)</f>
        <v>0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ht="68.25" x14ac:dyDescent="0.25">
      <c r="A15" s="101" t="s">
        <v>13</v>
      </c>
      <c r="B15" s="13">
        <v>18783087.600000001</v>
      </c>
      <c r="C15" s="18"/>
      <c r="D15" s="18"/>
    </row>
    <row r="16" spans="1:4" x14ac:dyDescent="0.25">
      <c r="A16" s="101"/>
      <c r="B16" s="177">
        <v>15486720</v>
      </c>
      <c r="C16" s="177" t="s">
        <v>372</v>
      </c>
      <c r="D16" s="177" t="s">
        <v>406</v>
      </c>
    </row>
    <row r="17" spans="1:4" x14ac:dyDescent="0.25">
      <c r="A17" s="101"/>
      <c r="B17" s="177">
        <v>45722</v>
      </c>
      <c r="C17" s="177" t="s">
        <v>213</v>
      </c>
      <c r="D17" s="177" t="s">
        <v>406</v>
      </c>
    </row>
    <row r="18" spans="1:4" x14ac:dyDescent="0.25">
      <c r="A18" s="101"/>
      <c r="B18" s="177">
        <v>48742.55</v>
      </c>
      <c r="C18" s="177" t="s">
        <v>212</v>
      </c>
      <c r="D18" s="177" t="s">
        <v>406</v>
      </c>
    </row>
    <row r="19" spans="1:4" x14ac:dyDescent="0.25">
      <c r="A19" s="101"/>
      <c r="B19" s="177">
        <v>1008577</v>
      </c>
      <c r="C19" s="177" t="s">
        <v>211</v>
      </c>
      <c r="D19" s="177" t="s">
        <v>406</v>
      </c>
    </row>
    <row r="20" spans="1:4" x14ac:dyDescent="0.25">
      <c r="A20" s="101"/>
      <c r="B20" s="177">
        <v>67635</v>
      </c>
      <c r="C20" s="177" t="s">
        <v>215</v>
      </c>
      <c r="D20" s="177" t="s">
        <v>406</v>
      </c>
    </row>
    <row r="21" spans="1:4" x14ac:dyDescent="0.25">
      <c r="A21" s="101"/>
      <c r="B21" s="177">
        <v>12091</v>
      </c>
      <c r="C21" s="177" t="s">
        <v>214</v>
      </c>
      <c r="D21" s="177" t="s">
        <v>406</v>
      </c>
    </row>
    <row r="22" spans="1:4" x14ac:dyDescent="0.25">
      <c r="A22" s="101"/>
      <c r="B22" s="177">
        <v>1056948</v>
      </c>
      <c r="C22" s="177" t="s">
        <v>398</v>
      </c>
      <c r="D22" s="177" t="s">
        <v>412</v>
      </c>
    </row>
    <row r="23" spans="1:4" x14ac:dyDescent="0.25">
      <c r="A23" s="101"/>
      <c r="B23" s="177">
        <v>63659</v>
      </c>
      <c r="C23" s="177" t="s">
        <v>399</v>
      </c>
      <c r="D23" s="177" t="s">
        <v>412</v>
      </c>
    </row>
    <row r="24" spans="1:4" x14ac:dyDescent="0.25">
      <c r="A24" s="101"/>
      <c r="B24" s="177">
        <v>99763</v>
      </c>
      <c r="C24" s="177" t="s">
        <v>400</v>
      </c>
      <c r="D24" s="177" t="s">
        <v>412</v>
      </c>
    </row>
    <row r="25" spans="1:4" x14ac:dyDescent="0.25">
      <c r="A25" s="101"/>
      <c r="B25" s="177">
        <v>95396</v>
      </c>
      <c r="C25" s="177" t="s">
        <v>401</v>
      </c>
      <c r="D25" s="177" t="s">
        <v>412</v>
      </c>
    </row>
    <row r="26" spans="1:4" x14ac:dyDescent="0.25">
      <c r="A26" s="101"/>
      <c r="B26" s="177">
        <v>43679</v>
      </c>
      <c r="C26" s="177" t="s">
        <v>402</v>
      </c>
      <c r="D26" s="177" t="s">
        <v>412</v>
      </c>
    </row>
    <row r="27" spans="1:4" x14ac:dyDescent="0.25">
      <c r="A27" s="101"/>
      <c r="B27" s="177">
        <v>49279</v>
      </c>
      <c r="C27" s="177" t="s">
        <v>403</v>
      </c>
      <c r="D27" s="177" t="s">
        <v>412</v>
      </c>
    </row>
    <row r="28" spans="1:4" x14ac:dyDescent="0.25">
      <c r="A28" s="101"/>
      <c r="B28" s="177">
        <v>8728</v>
      </c>
      <c r="C28" s="177" t="s">
        <v>404</v>
      </c>
      <c r="D28" s="177" t="s">
        <v>412</v>
      </c>
    </row>
    <row r="29" spans="1:4" x14ac:dyDescent="0.25">
      <c r="A29" s="101"/>
      <c r="B29" s="177">
        <v>7500</v>
      </c>
      <c r="C29" s="177" t="s">
        <v>405</v>
      </c>
      <c r="D29" s="177" t="s">
        <v>412</v>
      </c>
    </row>
    <row r="30" spans="1:4" x14ac:dyDescent="0.25">
      <c r="A30" s="101"/>
      <c r="B30" s="177">
        <v>14523</v>
      </c>
      <c r="C30" s="177" t="s">
        <v>1260</v>
      </c>
      <c r="D30" s="177" t="s">
        <v>412</v>
      </c>
    </row>
    <row r="31" spans="1:4" x14ac:dyDescent="0.25">
      <c r="A31" s="101"/>
      <c r="B31" s="177">
        <v>8405</v>
      </c>
      <c r="C31" s="177" t="s">
        <v>1261</v>
      </c>
      <c r="D31" s="177" t="s">
        <v>412</v>
      </c>
    </row>
    <row r="32" spans="1:4" x14ac:dyDescent="0.25">
      <c r="A32" s="101"/>
      <c r="B32" s="177">
        <v>6952</v>
      </c>
      <c r="C32" s="177" t="s">
        <v>1400</v>
      </c>
      <c r="D32" s="177" t="s">
        <v>412</v>
      </c>
    </row>
    <row r="33" spans="1:4" x14ac:dyDescent="0.25">
      <c r="A33" s="101"/>
      <c r="B33" s="177">
        <v>7974</v>
      </c>
      <c r="C33" s="177" t="s">
        <v>1557</v>
      </c>
      <c r="D33" s="177" t="s">
        <v>412</v>
      </c>
    </row>
    <row r="34" spans="1:4" x14ac:dyDescent="0.25">
      <c r="A34" s="101"/>
      <c r="B34" s="177">
        <v>15310</v>
      </c>
      <c r="C34" s="177" t="s">
        <v>273</v>
      </c>
      <c r="D34" s="177" t="s">
        <v>412</v>
      </c>
    </row>
    <row r="35" spans="1:4" x14ac:dyDescent="0.25">
      <c r="A35" s="101"/>
      <c r="B35" s="177">
        <v>5463</v>
      </c>
      <c r="C35" s="177" t="s">
        <v>272</v>
      </c>
      <c r="D35" s="177" t="s">
        <v>412</v>
      </c>
    </row>
    <row r="36" spans="1:4" x14ac:dyDescent="0.25">
      <c r="A36" s="101"/>
      <c r="B36" s="177">
        <v>8860</v>
      </c>
      <c r="C36" s="177" t="s">
        <v>2388</v>
      </c>
      <c r="D36" s="177" t="s">
        <v>412</v>
      </c>
    </row>
    <row r="37" spans="1:4" x14ac:dyDescent="0.25">
      <c r="A37" s="101"/>
      <c r="B37" s="177">
        <v>17071</v>
      </c>
      <c r="C37" s="177" t="s">
        <v>1693</v>
      </c>
      <c r="D37" s="177" t="s">
        <v>412</v>
      </c>
    </row>
    <row r="38" spans="1:4" x14ac:dyDescent="0.25">
      <c r="A38" s="101"/>
      <c r="B38" s="177">
        <v>6303</v>
      </c>
      <c r="C38" s="177" t="s">
        <v>275</v>
      </c>
      <c r="D38" s="177" t="s">
        <v>412</v>
      </c>
    </row>
    <row r="39" spans="1:4" x14ac:dyDescent="0.25">
      <c r="A39" s="101"/>
      <c r="B39" s="177">
        <v>6787</v>
      </c>
      <c r="C39" s="177" t="s">
        <v>3600</v>
      </c>
      <c r="D39" s="177" t="s">
        <v>412</v>
      </c>
    </row>
    <row r="40" spans="1:4" x14ac:dyDescent="0.25">
      <c r="A40" s="101"/>
      <c r="B40" s="177">
        <v>311000</v>
      </c>
      <c r="C40" s="177" t="s">
        <v>376</v>
      </c>
      <c r="D40" s="177" t="s">
        <v>904</v>
      </c>
    </row>
    <row r="41" spans="1:4" x14ac:dyDescent="0.25">
      <c r="A41" s="101"/>
      <c r="B41" s="177">
        <v>77000</v>
      </c>
      <c r="C41" s="177" t="s">
        <v>732</v>
      </c>
      <c r="D41" s="177" t="s">
        <v>904</v>
      </c>
    </row>
    <row r="42" spans="1:4" x14ac:dyDescent="0.25">
      <c r="A42" s="101"/>
      <c r="B42" s="177">
        <v>63000</v>
      </c>
      <c r="C42" s="177" t="s">
        <v>2832</v>
      </c>
      <c r="D42" s="177" t="s">
        <v>904</v>
      </c>
    </row>
    <row r="43" spans="1:4" x14ac:dyDescent="0.25">
      <c r="A43" s="101"/>
      <c r="B43" s="177">
        <v>140000</v>
      </c>
      <c r="C43" s="177" t="s">
        <v>376</v>
      </c>
      <c r="D43" s="177" t="s">
        <v>904</v>
      </c>
    </row>
    <row r="44" spans="1:4" ht="57" x14ac:dyDescent="0.25">
      <c r="A44" s="31" t="s">
        <v>14</v>
      </c>
      <c r="B44" s="29"/>
      <c r="C44" s="18"/>
      <c r="D44" s="18"/>
    </row>
    <row r="45" spans="1:4" ht="34.5" x14ac:dyDescent="0.25">
      <c r="A45" s="101" t="s">
        <v>15</v>
      </c>
      <c r="B45" s="13">
        <f>SUM(B46:B46)</f>
        <v>0</v>
      </c>
      <c r="C45" s="31"/>
      <c r="D45" s="18"/>
    </row>
    <row r="46" spans="1:4" ht="23.25" x14ac:dyDescent="0.25">
      <c r="A46" s="31" t="s">
        <v>16</v>
      </c>
      <c r="B46" s="29"/>
      <c r="C46" s="31"/>
      <c r="D46" s="18"/>
    </row>
    <row r="47" spans="1:4" ht="135.75" x14ac:dyDescent="0.25">
      <c r="A47" s="101" t="s">
        <v>17</v>
      </c>
      <c r="B47" s="13">
        <f>SUM(B48:B48)</f>
        <v>0</v>
      </c>
      <c r="C47" s="31"/>
      <c r="D47" s="42"/>
    </row>
    <row r="48" spans="1:4" ht="90.75" x14ac:dyDescent="0.25">
      <c r="A48" s="31" t="s">
        <v>18</v>
      </c>
      <c r="B48" s="29"/>
      <c r="C48" s="14"/>
      <c r="D48" s="18"/>
    </row>
    <row r="49" spans="1:4" ht="90.75" x14ac:dyDescent="0.25">
      <c r="A49" s="101" t="s">
        <v>19</v>
      </c>
      <c r="B49" s="13">
        <f>SUM(B50:B51)</f>
        <v>0</v>
      </c>
      <c r="C49" s="14"/>
      <c r="D49" s="26"/>
    </row>
    <row r="50" spans="1:4" ht="79.5" x14ac:dyDescent="0.25">
      <c r="A50" s="31" t="s">
        <v>20</v>
      </c>
      <c r="B50" s="29"/>
      <c r="C50" s="18"/>
      <c r="D50" s="26"/>
    </row>
    <row r="51" spans="1:4" x14ac:dyDescent="0.25">
      <c r="A51" s="31"/>
      <c r="B51" s="29"/>
      <c r="C51" s="18"/>
      <c r="D51" s="26"/>
    </row>
    <row r="52" spans="1:4" ht="34.5" x14ac:dyDescent="0.25">
      <c r="A52" s="101" t="s">
        <v>21</v>
      </c>
      <c r="B52" s="13">
        <f>SUM(B53:B53)</f>
        <v>0</v>
      </c>
      <c r="C52" s="18"/>
      <c r="D52" s="26"/>
    </row>
    <row r="53" spans="1:4" ht="23.25" x14ac:dyDescent="0.25">
      <c r="A53" s="31" t="s">
        <v>22</v>
      </c>
      <c r="B53" s="29"/>
      <c r="C53" s="18"/>
      <c r="D53" s="26"/>
    </row>
    <row r="54" spans="1:4" ht="22.5" x14ac:dyDescent="0.25">
      <c r="A54" s="102" t="s">
        <v>23</v>
      </c>
      <c r="B54" s="92">
        <f>+B11+B13+B15+B45+B47+B49+B52</f>
        <v>18783087.600000001</v>
      </c>
      <c r="C54" s="91"/>
      <c r="D54" s="26"/>
    </row>
    <row r="55" spans="1:4" x14ac:dyDescent="0.25">
      <c r="A55" s="2"/>
      <c r="B55" s="2"/>
      <c r="C55" s="2"/>
    </row>
    <row r="56" spans="1:4" x14ac:dyDescent="0.25">
      <c r="A56" s="6"/>
      <c r="B56" s="6"/>
      <c r="C56" s="41" t="s">
        <v>24</v>
      </c>
    </row>
    <row r="57" spans="1:4" x14ac:dyDescent="0.25">
      <c r="A57" s="6"/>
      <c r="B57" s="6"/>
      <c r="C5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904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0497" r:id="rId3"/>
      </mc:Fallback>
    </mc:AlternateContent>
    <mc:AlternateContent xmlns:mc="http://schemas.openxmlformats.org/markup-compatibility/2006">
      <mc:Choice Requires="x14">
        <oleObject shapeId="49049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0498" r:id="rId5"/>
      </mc:Fallback>
    </mc:AlternateContent>
    <mc:AlternateContent xmlns:mc="http://schemas.openxmlformats.org/markup-compatibility/2006">
      <mc:Choice Requires="x14">
        <oleObject shapeId="49049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90499" r:id="rId6"/>
      </mc:Fallback>
    </mc:AlternateContent>
  </oleObjects>
</worksheet>
</file>

<file path=xl/worksheets/sheet3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0677-1861-4098-8AE0-4456FEE303A6}">
  <dimension ref="A1:D74"/>
  <sheetViews>
    <sheetView workbookViewId="0">
      <selection activeCell="I30" sqref="I30"/>
    </sheetView>
  </sheetViews>
  <sheetFormatPr defaultRowHeight="15" x14ac:dyDescent="0.25"/>
  <cols>
    <col min="2" max="2" width="13.5703125" customWidth="1"/>
    <col min="3" max="3" width="35.7109375" customWidth="1"/>
    <col min="4" max="4" width="29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3782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v>1433497</v>
      </c>
      <c r="C11" s="14"/>
      <c r="D11" s="15"/>
    </row>
    <row r="12" spans="1:4" x14ac:dyDescent="0.25">
      <c r="A12" s="174"/>
      <c r="B12" s="173">
        <v>643</v>
      </c>
      <c r="C12" s="179" t="s">
        <v>302</v>
      </c>
      <c r="D12" s="179" t="s">
        <v>313</v>
      </c>
    </row>
    <row r="13" spans="1:4" x14ac:dyDescent="0.25">
      <c r="A13" s="174"/>
      <c r="B13" s="173">
        <v>807750</v>
      </c>
      <c r="C13" s="179" t="s">
        <v>303</v>
      </c>
      <c r="D13" s="179" t="s">
        <v>314</v>
      </c>
    </row>
    <row r="14" spans="1:4" x14ac:dyDescent="0.25">
      <c r="A14" s="174"/>
      <c r="B14" s="173">
        <v>2689</v>
      </c>
      <c r="C14" s="179" t="s">
        <v>304</v>
      </c>
      <c r="D14" s="179" t="s">
        <v>315</v>
      </c>
    </row>
    <row r="15" spans="1:4" x14ac:dyDescent="0.25">
      <c r="A15" s="174"/>
      <c r="B15" s="173">
        <v>30884</v>
      </c>
      <c r="C15" s="179" t="s">
        <v>305</v>
      </c>
      <c r="D15" s="179" t="s">
        <v>316</v>
      </c>
    </row>
    <row r="16" spans="1:4" x14ac:dyDescent="0.25">
      <c r="A16" s="174"/>
      <c r="B16" s="173">
        <v>6356</v>
      </c>
      <c r="C16" s="179" t="s">
        <v>306</v>
      </c>
      <c r="D16" s="179" t="s">
        <v>317</v>
      </c>
    </row>
    <row r="17" spans="1:4" x14ac:dyDescent="0.25">
      <c r="A17" s="174"/>
      <c r="B17" s="173">
        <v>881</v>
      </c>
      <c r="C17" s="179" t="s">
        <v>307</v>
      </c>
      <c r="D17" s="179" t="s">
        <v>318</v>
      </c>
    </row>
    <row r="18" spans="1:4" x14ac:dyDescent="0.25">
      <c r="A18" s="174"/>
      <c r="B18" s="173">
        <v>2222</v>
      </c>
      <c r="C18" s="179" t="s">
        <v>308</v>
      </c>
      <c r="D18" s="179" t="s">
        <v>319</v>
      </c>
    </row>
    <row r="19" spans="1:4" x14ac:dyDescent="0.25">
      <c r="A19" s="174"/>
      <c r="B19" s="173">
        <v>2100</v>
      </c>
      <c r="C19" s="179" t="s">
        <v>309</v>
      </c>
      <c r="D19" s="179" t="s">
        <v>319</v>
      </c>
    </row>
    <row r="20" spans="1:4" x14ac:dyDescent="0.25">
      <c r="A20" s="174"/>
      <c r="B20" s="173">
        <v>918</v>
      </c>
      <c r="C20" s="179" t="s">
        <v>310</v>
      </c>
      <c r="D20" s="179" t="s">
        <v>320</v>
      </c>
    </row>
    <row r="21" spans="1:4" x14ac:dyDescent="0.25">
      <c r="A21" s="174"/>
      <c r="B21" s="173">
        <v>1186</v>
      </c>
      <c r="C21" s="179" t="s">
        <v>310</v>
      </c>
      <c r="D21" s="179" t="s">
        <v>3517</v>
      </c>
    </row>
    <row r="22" spans="1:4" x14ac:dyDescent="0.25">
      <c r="A22" s="101"/>
      <c r="B22" s="173">
        <v>1542</v>
      </c>
      <c r="C22" s="179" t="s">
        <v>310</v>
      </c>
      <c r="D22" s="179" t="s">
        <v>320</v>
      </c>
    </row>
    <row r="23" spans="1:4" x14ac:dyDescent="0.25">
      <c r="A23" s="101"/>
      <c r="B23" s="173">
        <v>260</v>
      </c>
      <c r="C23" s="179" t="s">
        <v>311</v>
      </c>
      <c r="D23" s="179" t="s">
        <v>321</v>
      </c>
    </row>
    <row r="24" spans="1:4" x14ac:dyDescent="0.25">
      <c r="A24" s="101"/>
      <c r="B24" s="173">
        <v>50</v>
      </c>
      <c r="C24" s="179" t="s">
        <v>312</v>
      </c>
      <c r="D24" s="179" t="s">
        <v>321</v>
      </c>
    </row>
    <row r="25" spans="1:4" x14ac:dyDescent="0.25">
      <c r="A25" s="101"/>
      <c r="B25" s="173">
        <v>50</v>
      </c>
      <c r="C25" s="179" t="s">
        <v>312</v>
      </c>
      <c r="D25" s="179" t="s">
        <v>321</v>
      </c>
    </row>
    <row r="26" spans="1:4" x14ac:dyDescent="0.25">
      <c r="A26" s="101"/>
      <c r="B26" s="173">
        <v>349999</v>
      </c>
      <c r="C26" s="179" t="s">
        <v>304</v>
      </c>
      <c r="D26" s="179" t="s">
        <v>322</v>
      </c>
    </row>
    <row r="27" spans="1:4" x14ac:dyDescent="0.25">
      <c r="A27" s="101"/>
      <c r="B27" s="173">
        <v>136069</v>
      </c>
      <c r="C27" s="179" t="s">
        <v>304</v>
      </c>
      <c r="D27" s="179" t="s">
        <v>323</v>
      </c>
    </row>
    <row r="28" spans="1:4" x14ac:dyDescent="0.25">
      <c r="A28" s="101"/>
      <c r="B28" s="173">
        <v>89898</v>
      </c>
      <c r="C28" s="179" t="s">
        <v>304</v>
      </c>
      <c r="D28" s="179" t="s">
        <v>324</v>
      </c>
    </row>
    <row r="29" spans="1:4" ht="23.25" x14ac:dyDescent="0.25">
      <c r="A29" s="31" t="s">
        <v>10</v>
      </c>
      <c r="B29" s="17"/>
      <c r="C29" s="18"/>
      <c r="D29" s="18"/>
    </row>
    <row r="30" spans="1:4" ht="34.5" x14ac:dyDescent="0.25">
      <c r="A30" s="101" t="s">
        <v>11</v>
      </c>
      <c r="B30" s="13">
        <f>SUM(B31:B33)</f>
        <v>46</v>
      </c>
      <c r="C30" s="14"/>
      <c r="D30" s="31"/>
    </row>
    <row r="31" spans="1:4" ht="23.25" x14ac:dyDescent="0.25">
      <c r="A31" s="31" t="s">
        <v>12</v>
      </c>
      <c r="B31" s="29"/>
      <c r="C31" s="14"/>
      <c r="D31" s="26"/>
    </row>
    <row r="32" spans="1:4" x14ac:dyDescent="0.25">
      <c r="A32" s="31"/>
      <c r="B32" s="177">
        <v>23</v>
      </c>
      <c r="C32" s="177" t="s">
        <v>506</v>
      </c>
      <c r="D32" s="177" t="s">
        <v>3783</v>
      </c>
    </row>
    <row r="33" spans="1:4" x14ac:dyDescent="0.25">
      <c r="A33" s="31"/>
      <c r="B33" s="177">
        <v>23</v>
      </c>
      <c r="C33" s="177" t="s">
        <v>505</v>
      </c>
      <c r="D33" s="177" t="s">
        <v>3784</v>
      </c>
    </row>
    <row r="34" spans="1:4" ht="68.25" x14ac:dyDescent="0.25">
      <c r="A34" s="101" t="s">
        <v>13</v>
      </c>
      <c r="B34" s="13">
        <v>205764</v>
      </c>
      <c r="C34" s="18"/>
      <c r="D34" s="18"/>
    </row>
    <row r="35" spans="1:4" x14ac:dyDescent="0.25">
      <c r="A35" s="101"/>
      <c r="B35" s="177">
        <v>13529</v>
      </c>
      <c r="C35" s="177" t="s">
        <v>378</v>
      </c>
      <c r="D35" s="177" t="s">
        <v>2003</v>
      </c>
    </row>
    <row r="36" spans="1:4" x14ac:dyDescent="0.25">
      <c r="A36" s="101"/>
      <c r="B36" s="177">
        <v>6920</v>
      </c>
      <c r="C36" s="177" t="s">
        <v>1984</v>
      </c>
      <c r="D36" s="177" t="s">
        <v>2003</v>
      </c>
    </row>
    <row r="37" spans="1:4" x14ac:dyDescent="0.25">
      <c r="A37" s="101"/>
      <c r="B37" s="177">
        <v>6610</v>
      </c>
      <c r="C37" s="177" t="s">
        <v>28</v>
      </c>
      <c r="D37" s="177" t="s">
        <v>2003</v>
      </c>
    </row>
    <row r="38" spans="1:4" x14ac:dyDescent="0.25">
      <c r="A38" s="101"/>
      <c r="B38" s="177">
        <v>6519</v>
      </c>
      <c r="C38" s="177" t="s">
        <v>379</v>
      </c>
      <c r="D38" s="177" t="s">
        <v>2003</v>
      </c>
    </row>
    <row r="39" spans="1:4" x14ac:dyDescent="0.25">
      <c r="A39" s="101"/>
      <c r="B39" s="177">
        <v>6723</v>
      </c>
      <c r="C39" s="177" t="s">
        <v>380</v>
      </c>
      <c r="D39" s="177" t="s">
        <v>2003</v>
      </c>
    </row>
    <row r="40" spans="1:4" x14ac:dyDescent="0.25">
      <c r="A40" s="101"/>
      <c r="B40" s="177">
        <v>6611</v>
      </c>
      <c r="C40" s="177" t="s">
        <v>381</v>
      </c>
      <c r="D40" s="177" t="s">
        <v>2003</v>
      </c>
    </row>
    <row r="41" spans="1:4" x14ac:dyDescent="0.25">
      <c r="A41" s="101"/>
      <c r="B41" s="177">
        <v>7120</v>
      </c>
      <c r="C41" s="177" t="s">
        <v>382</v>
      </c>
      <c r="D41" s="177" t="s">
        <v>2003</v>
      </c>
    </row>
    <row r="42" spans="1:4" x14ac:dyDescent="0.25">
      <c r="A42" s="101"/>
      <c r="B42" s="177">
        <v>12043</v>
      </c>
      <c r="C42" s="177" t="s">
        <v>383</v>
      </c>
      <c r="D42" s="177" t="s">
        <v>2003</v>
      </c>
    </row>
    <row r="43" spans="1:4" x14ac:dyDescent="0.25">
      <c r="A43" s="101"/>
      <c r="B43" s="177">
        <v>20136</v>
      </c>
      <c r="C43" s="177" t="s">
        <v>384</v>
      </c>
      <c r="D43" s="177" t="s">
        <v>2003</v>
      </c>
    </row>
    <row r="44" spans="1:4" x14ac:dyDescent="0.25">
      <c r="A44" s="101"/>
      <c r="B44" s="177">
        <v>6147</v>
      </c>
      <c r="C44" s="177" t="s">
        <v>385</v>
      </c>
      <c r="D44" s="177" t="s">
        <v>2003</v>
      </c>
    </row>
    <row r="45" spans="1:4" x14ac:dyDescent="0.25">
      <c r="A45" s="101"/>
      <c r="B45" s="177">
        <v>6700</v>
      </c>
      <c r="C45" s="177" t="s">
        <v>386</v>
      </c>
      <c r="D45" s="177" t="s">
        <v>2003</v>
      </c>
    </row>
    <row r="46" spans="1:4" x14ac:dyDescent="0.25">
      <c r="A46" s="101"/>
      <c r="B46" s="177">
        <v>6084</v>
      </c>
      <c r="C46" s="177" t="s">
        <v>387</v>
      </c>
      <c r="D46" s="177" t="s">
        <v>2003</v>
      </c>
    </row>
    <row r="47" spans="1:4" x14ac:dyDescent="0.25">
      <c r="A47" s="101"/>
      <c r="B47" s="177">
        <v>5757</v>
      </c>
      <c r="C47" s="177" t="s">
        <v>388</v>
      </c>
      <c r="D47" s="177" t="s">
        <v>2003</v>
      </c>
    </row>
    <row r="48" spans="1:4" x14ac:dyDescent="0.25">
      <c r="A48" s="101"/>
      <c r="B48" s="177">
        <v>6615</v>
      </c>
      <c r="C48" s="177" t="s">
        <v>389</v>
      </c>
      <c r="D48" s="177" t="s">
        <v>2003</v>
      </c>
    </row>
    <row r="49" spans="1:4" x14ac:dyDescent="0.25">
      <c r="A49" s="101"/>
      <c r="B49" s="177">
        <v>4861</v>
      </c>
      <c r="C49" s="177" t="s">
        <v>390</v>
      </c>
      <c r="D49" s="177" t="s">
        <v>2003</v>
      </c>
    </row>
    <row r="50" spans="1:4" x14ac:dyDescent="0.25">
      <c r="A50" s="101"/>
      <c r="B50" s="177">
        <v>11905</v>
      </c>
      <c r="C50" s="177" t="s">
        <v>733</v>
      </c>
      <c r="D50" s="177" t="s">
        <v>2003</v>
      </c>
    </row>
    <row r="51" spans="1:4" x14ac:dyDescent="0.25">
      <c r="A51" s="101"/>
      <c r="B51" s="177">
        <v>12933</v>
      </c>
      <c r="C51" s="177" t="s">
        <v>391</v>
      </c>
      <c r="D51" s="177" t="s">
        <v>2003</v>
      </c>
    </row>
    <row r="52" spans="1:4" x14ac:dyDescent="0.25">
      <c r="A52" s="101"/>
      <c r="B52" s="177">
        <v>13326</v>
      </c>
      <c r="C52" s="177" t="s">
        <v>392</v>
      </c>
      <c r="D52" s="177" t="s">
        <v>2003</v>
      </c>
    </row>
    <row r="53" spans="1:4" x14ac:dyDescent="0.25">
      <c r="A53" s="101"/>
      <c r="B53" s="177">
        <v>5887</v>
      </c>
      <c r="C53" s="177" t="s">
        <v>393</v>
      </c>
      <c r="D53" s="177" t="s">
        <v>2003</v>
      </c>
    </row>
    <row r="54" spans="1:4" x14ac:dyDescent="0.25">
      <c r="A54" s="101"/>
      <c r="B54" s="177">
        <v>5920</v>
      </c>
      <c r="C54" s="177" t="s">
        <v>395</v>
      </c>
      <c r="D54" s="177" t="s">
        <v>2003</v>
      </c>
    </row>
    <row r="55" spans="1:4" x14ac:dyDescent="0.25">
      <c r="A55" s="101"/>
      <c r="B55" s="177">
        <v>7031</v>
      </c>
      <c r="C55" s="177" t="s">
        <v>396</v>
      </c>
      <c r="D55" s="177" t="s">
        <v>2003</v>
      </c>
    </row>
    <row r="56" spans="1:4" x14ac:dyDescent="0.25">
      <c r="A56" s="101"/>
      <c r="B56" s="177">
        <v>6499</v>
      </c>
      <c r="C56" s="177" t="s">
        <v>1403</v>
      </c>
      <c r="D56" s="177" t="s">
        <v>2003</v>
      </c>
    </row>
    <row r="57" spans="1:4" x14ac:dyDescent="0.25">
      <c r="A57" s="101"/>
      <c r="B57" s="177">
        <v>8109</v>
      </c>
      <c r="C57" s="177" t="s">
        <v>1401</v>
      </c>
      <c r="D57" s="177" t="s">
        <v>2003</v>
      </c>
    </row>
    <row r="58" spans="1:4" x14ac:dyDescent="0.25">
      <c r="A58" s="101"/>
      <c r="B58" s="177">
        <v>6412</v>
      </c>
      <c r="C58" s="177" t="s">
        <v>1692</v>
      </c>
      <c r="D58" s="177" t="s">
        <v>2003</v>
      </c>
    </row>
    <row r="59" spans="1:4" x14ac:dyDescent="0.25">
      <c r="A59" s="101"/>
      <c r="B59" s="177">
        <v>5367</v>
      </c>
      <c r="C59" s="177" t="s">
        <v>1402</v>
      </c>
      <c r="D59" s="177" t="s">
        <v>2003</v>
      </c>
    </row>
    <row r="60" spans="1:4" x14ac:dyDescent="0.25">
      <c r="A60" s="101"/>
      <c r="B60" s="178">
        <v>537925</v>
      </c>
      <c r="C60" s="178" t="s">
        <v>372</v>
      </c>
      <c r="D60" s="178" t="s">
        <v>39</v>
      </c>
    </row>
    <row r="61" spans="1:4" ht="57" x14ac:dyDescent="0.25">
      <c r="A61" s="31" t="s">
        <v>14</v>
      </c>
      <c r="B61" s="26"/>
      <c r="C61" s="26"/>
      <c r="D61" s="18"/>
    </row>
    <row r="62" spans="1:4" ht="34.5" x14ac:dyDescent="0.25">
      <c r="A62" s="101" t="s">
        <v>15</v>
      </c>
      <c r="B62" s="13">
        <f>SUM(B63:B63)</f>
        <v>0</v>
      </c>
      <c r="C62" s="31"/>
      <c r="D62" s="18"/>
    </row>
    <row r="63" spans="1:4" ht="23.25" x14ac:dyDescent="0.25">
      <c r="A63" s="31" t="s">
        <v>16</v>
      </c>
      <c r="B63" s="29"/>
      <c r="C63" s="31"/>
      <c r="D63" s="18"/>
    </row>
    <row r="64" spans="1:4" ht="135.75" x14ac:dyDescent="0.25">
      <c r="A64" s="101" t="s">
        <v>17</v>
      </c>
      <c r="B64" s="13">
        <f>SUM(B65:B65)</f>
        <v>0</v>
      </c>
      <c r="C64" s="31"/>
      <c r="D64" s="42"/>
    </row>
    <row r="65" spans="1:4" ht="90.75" x14ac:dyDescent="0.25">
      <c r="A65" s="31" t="s">
        <v>18</v>
      </c>
      <c r="B65" s="29"/>
      <c r="C65" s="14"/>
      <c r="D65" s="18"/>
    </row>
    <row r="66" spans="1:4" ht="90.75" x14ac:dyDescent="0.25">
      <c r="A66" s="101" t="s">
        <v>19</v>
      </c>
      <c r="B66" s="13">
        <f>SUM(B67:B68)</f>
        <v>0</v>
      </c>
      <c r="C66" s="14"/>
      <c r="D66" s="26"/>
    </row>
    <row r="67" spans="1:4" ht="79.5" x14ac:dyDescent="0.25">
      <c r="A67" s="31" t="s">
        <v>20</v>
      </c>
      <c r="B67" s="29"/>
      <c r="C67" s="18"/>
      <c r="D67" s="26"/>
    </row>
    <row r="68" spans="1:4" x14ac:dyDescent="0.25">
      <c r="A68" s="31"/>
      <c r="B68" s="29"/>
      <c r="C68" s="18"/>
      <c r="D68" s="26"/>
    </row>
    <row r="69" spans="1:4" ht="34.5" x14ac:dyDescent="0.25">
      <c r="A69" s="101" t="s">
        <v>21</v>
      </c>
      <c r="B69" s="13">
        <f>SUM(B70:B70)</f>
        <v>0</v>
      </c>
      <c r="C69" s="18"/>
      <c r="D69" s="26"/>
    </row>
    <row r="70" spans="1:4" ht="23.25" x14ac:dyDescent="0.25">
      <c r="A70" s="31" t="s">
        <v>22</v>
      </c>
      <c r="B70" s="29"/>
      <c r="C70" s="18"/>
      <c r="D70" s="26"/>
    </row>
    <row r="71" spans="1:4" ht="22.5" x14ac:dyDescent="0.25">
      <c r="A71" s="102" t="s">
        <v>23</v>
      </c>
      <c r="B71" s="92">
        <f>+B11+B30+B34+B62+B64+B66+B69</f>
        <v>1639307</v>
      </c>
      <c r="C71" s="91"/>
      <c r="D71" s="26"/>
    </row>
    <row r="72" spans="1:4" x14ac:dyDescent="0.25">
      <c r="A72" s="2"/>
      <c r="B72" s="2"/>
      <c r="C72" s="2"/>
    </row>
    <row r="73" spans="1:4" x14ac:dyDescent="0.25">
      <c r="A73" s="6"/>
      <c r="B73" s="6"/>
      <c r="C73" s="41" t="s">
        <v>24</v>
      </c>
    </row>
    <row r="74" spans="1:4" x14ac:dyDescent="0.25">
      <c r="A74" s="6"/>
      <c r="B74" s="6"/>
      <c r="C7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9152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1524" r:id="rId3"/>
      </mc:Fallback>
    </mc:AlternateContent>
    <mc:AlternateContent xmlns:mc="http://schemas.openxmlformats.org/markup-compatibility/2006">
      <mc:Choice Requires="x14">
        <oleObject shapeId="49152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1525" r:id="rId5"/>
      </mc:Fallback>
    </mc:AlternateContent>
    <mc:AlternateContent xmlns:mc="http://schemas.openxmlformats.org/markup-compatibility/2006">
      <mc:Choice Requires="x14">
        <oleObject shapeId="49152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91526" r:id="rId6"/>
      </mc:Fallback>
    </mc:AlternateContent>
  </oleObjects>
</worksheet>
</file>

<file path=xl/worksheets/sheet3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C102-781C-4611-80A2-56A377D02A33}">
  <dimension ref="A1:D31"/>
  <sheetViews>
    <sheetView topLeftCell="A10" workbookViewId="0">
      <selection activeCell="D17" sqref="D17"/>
    </sheetView>
  </sheetViews>
  <sheetFormatPr defaultRowHeight="15" x14ac:dyDescent="0.25"/>
  <cols>
    <col min="2" max="2" width="10.85546875" customWidth="1"/>
    <col min="3" max="3" width="35.7109375" customWidth="1"/>
    <col min="4" max="4" width="28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3785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SUM(B14:B16)</f>
        <v>15221.46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902.46</v>
      </c>
      <c r="C15" s="177" t="s">
        <v>161</v>
      </c>
      <c r="D15" s="177" t="s">
        <v>3786</v>
      </c>
    </row>
    <row r="16" spans="1:4" x14ac:dyDescent="0.25">
      <c r="A16" s="31"/>
      <c r="B16" s="177">
        <v>14319</v>
      </c>
      <c r="C16" s="177" t="s">
        <v>744</v>
      </c>
      <c r="D16" s="177" t="s">
        <v>426</v>
      </c>
    </row>
    <row r="17" spans="1:4" ht="68.25" x14ac:dyDescent="0.25">
      <c r="A17" s="101" t="s">
        <v>13</v>
      </c>
      <c r="B17" s="13">
        <f>SUM(B18:B18)</f>
        <v>0</v>
      </c>
      <c r="C17" s="18"/>
      <c r="D17" s="18"/>
    </row>
    <row r="18" spans="1:4" ht="57" x14ac:dyDescent="0.25">
      <c r="A18" s="31" t="s">
        <v>14</v>
      </c>
      <c r="B18" s="29"/>
      <c r="C18" s="18"/>
      <c r="D18" s="18"/>
    </row>
    <row r="19" spans="1:4" ht="34.5" x14ac:dyDescent="0.25">
      <c r="A19" s="101" t="s">
        <v>15</v>
      </c>
      <c r="B19" s="13">
        <f>SUM(B20:B20)</f>
        <v>0</v>
      </c>
      <c r="C19" s="31"/>
      <c r="D19" s="18"/>
    </row>
    <row r="20" spans="1:4" ht="23.25" x14ac:dyDescent="0.25">
      <c r="A20" s="31" t="s">
        <v>16</v>
      </c>
      <c r="B20" s="29"/>
      <c r="C20" s="31"/>
      <c r="D20" s="18"/>
    </row>
    <row r="21" spans="1:4" ht="135.75" x14ac:dyDescent="0.25">
      <c r="A21" s="101" t="s">
        <v>17</v>
      </c>
      <c r="B21" s="13">
        <f>SUM(B22:B22)</f>
        <v>0</v>
      </c>
      <c r="C21" s="31"/>
      <c r="D21" s="42"/>
    </row>
    <row r="22" spans="1:4" ht="90.75" x14ac:dyDescent="0.25">
      <c r="A22" s="31" t="s">
        <v>18</v>
      </c>
      <c r="B22" s="29"/>
      <c r="C22" s="14"/>
      <c r="D22" s="18"/>
    </row>
    <row r="23" spans="1:4" ht="90.75" x14ac:dyDescent="0.25">
      <c r="A23" s="101" t="s">
        <v>19</v>
      </c>
      <c r="B23" s="13">
        <f>SUM(B24:B25)</f>
        <v>0</v>
      </c>
      <c r="C23" s="14"/>
      <c r="D23" s="26"/>
    </row>
    <row r="24" spans="1:4" ht="79.5" x14ac:dyDescent="0.25">
      <c r="A24" s="31" t="s">
        <v>20</v>
      </c>
      <c r="B24" s="29"/>
      <c r="C24" s="18"/>
      <c r="D24" s="26"/>
    </row>
    <row r="25" spans="1:4" x14ac:dyDescent="0.25">
      <c r="A25" s="31"/>
      <c r="B25" s="29"/>
      <c r="C25" s="18"/>
      <c r="D25" s="26"/>
    </row>
    <row r="26" spans="1:4" ht="34.5" x14ac:dyDescent="0.25">
      <c r="A26" s="101" t="s">
        <v>21</v>
      </c>
      <c r="B26" s="13">
        <f>SUM(B27:B27)</f>
        <v>0</v>
      </c>
      <c r="C26" s="18"/>
      <c r="D26" s="26"/>
    </row>
    <row r="27" spans="1:4" ht="23.25" x14ac:dyDescent="0.25">
      <c r="A27" s="31" t="s">
        <v>22</v>
      </c>
      <c r="B27" s="29"/>
      <c r="C27" s="18"/>
      <c r="D27" s="26"/>
    </row>
    <row r="28" spans="1:4" ht="22.5" x14ac:dyDescent="0.25">
      <c r="A28" s="102" t="s">
        <v>23</v>
      </c>
      <c r="B28" s="92">
        <f>+B11+B13+B17+B19+B21+B23+B26</f>
        <v>15221.46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 t="s">
        <v>24</v>
      </c>
    </row>
    <row r="31" spans="1:4" x14ac:dyDescent="0.25">
      <c r="A31" s="6"/>
      <c r="B31" s="6"/>
      <c r="C3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925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2545" r:id="rId3"/>
      </mc:Fallback>
    </mc:AlternateContent>
    <mc:AlternateContent xmlns:mc="http://schemas.openxmlformats.org/markup-compatibility/2006">
      <mc:Choice Requires="x14">
        <oleObject shapeId="49254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2546" r:id="rId5"/>
      </mc:Fallback>
    </mc:AlternateContent>
    <mc:AlternateContent xmlns:mc="http://schemas.openxmlformats.org/markup-compatibility/2006">
      <mc:Choice Requires="x14">
        <oleObject shapeId="49254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92547" r:id="rId6"/>
      </mc:Fallback>
    </mc:AlternateContent>
  </oleObjects>
</worksheet>
</file>

<file path=xl/worksheets/sheet3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7A450-EBE3-4FBE-A3A0-EA92C2B0BA0A}">
  <dimension ref="A1:D46"/>
  <sheetViews>
    <sheetView topLeftCell="A34" workbookViewId="0">
      <selection activeCell="F14" sqref="F14"/>
    </sheetView>
  </sheetViews>
  <sheetFormatPr defaultRowHeight="15" x14ac:dyDescent="0.25"/>
  <cols>
    <col min="2" max="2" width="10.85546875" customWidth="1"/>
    <col min="3" max="3" width="35.7109375" customWidth="1"/>
    <col min="4" max="4" width="30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3787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SUM(B14:B30)</f>
        <v>2374963.4200000004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195.3</v>
      </c>
      <c r="C15" s="177" t="s">
        <v>29</v>
      </c>
      <c r="D15" s="177" t="s">
        <v>3788</v>
      </c>
    </row>
    <row r="16" spans="1:4" x14ac:dyDescent="0.25">
      <c r="A16" s="31"/>
      <c r="B16" s="177">
        <v>59.5</v>
      </c>
      <c r="C16" s="177" t="s">
        <v>534</v>
      </c>
      <c r="D16" s="177" t="s">
        <v>3789</v>
      </c>
    </row>
    <row r="17" spans="1:4" x14ac:dyDescent="0.25">
      <c r="A17" s="31"/>
      <c r="B17" s="177">
        <v>24.73</v>
      </c>
      <c r="C17" s="177" t="s">
        <v>161</v>
      </c>
      <c r="D17" s="177" t="s">
        <v>3790</v>
      </c>
    </row>
    <row r="18" spans="1:4" x14ac:dyDescent="0.25">
      <c r="A18" s="31"/>
      <c r="B18" s="177">
        <v>284.41000000000003</v>
      </c>
      <c r="C18" s="177" t="s">
        <v>243</v>
      </c>
      <c r="D18" s="177" t="s">
        <v>3791</v>
      </c>
    </row>
    <row r="19" spans="1:4" x14ac:dyDescent="0.25">
      <c r="A19" s="31"/>
      <c r="B19" s="177">
        <v>2364000</v>
      </c>
      <c r="C19" s="177" t="s">
        <v>1068</v>
      </c>
      <c r="D19" s="177" t="s">
        <v>1463</v>
      </c>
    </row>
    <row r="20" spans="1:4" x14ac:dyDescent="0.25">
      <c r="A20" s="31"/>
      <c r="B20" s="177">
        <v>46</v>
      </c>
      <c r="C20" s="177" t="s">
        <v>853</v>
      </c>
      <c r="D20" s="177" t="s">
        <v>3792</v>
      </c>
    </row>
    <row r="21" spans="1:4" x14ac:dyDescent="0.25">
      <c r="A21" s="31"/>
      <c r="B21" s="177">
        <v>46</v>
      </c>
      <c r="C21" s="177" t="s">
        <v>854</v>
      </c>
      <c r="D21" s="177" t="s">
        <v>3792</v>
      </c>
    </row>
    <row r="22" spans="1:4" x14ac:dyDescent="0.25">
      <c r="A22" s="31"/>
      <c r="B22" s="177">
        <v>265</v>
      </c>
      <c r="C22" s="177" t="s">
        <v>853</v>
      </c>
      <c r="D22" s="177" t="s">
        <v>1086</v>
      </c>
    </row>
    <row r="23" spans="1:4" x14ac:dyDescent="0.25">
      <c r="A23" s="31"/>
      <c r="B23" s="177">
        <v>265</v>
      </c>
      <c r="C23" s="177" t="s">
        <v>854</v>
      </c>
      <c r="D23" s="177" t="s">
        <v>1086</v>
      </c>
    </row>
    <row r="24" spans="1:4" x14ac:dyDescent="0.25">
      <c r="A24" s="31"/>
      <c r="B24" s="177">
        <v>2360.54</v>
      </c>
      <c r="C24" s="177" t="s">
        <v>77</v>
      </c>
      <c r="D24" s="177" t="s">
        <v>3794</v>
      </c>
    </row>
    <row r="25" spans="1:4" x14ac:dyDescent="0.25">
      <c r="A25" s="31"/>
      <c r="B25" s="177">
        <v>204.68</v>
      </c>
      <c r="C25" s="177" t="s">
        <v>254</v>
      </c>
      <c r="D25" s="177" t="s">
        <v>3795</v>
      </c>
    </row>
    <row r="26" spans="1:4" x14ac:dyDescent="0.25">
      <c r="A26" s="31"/>
      <c r="B26" s="177">
        <v>3960</v>
      </c>
      <c r="C26" s="177" t="s">
        <v>456</v>
      </c>
      <c r="D26" s="177" t="s">
        <v>3796</v>
      </c>
    </row>
    <row r="27" spans="1:4" x14ac:dyDescent="0.25">
      <c r="A27" s="31"/>
      <c r="B27" s="177">
        <v>1585.85</v>
      </c>
      <c r="C27" s="177" t="s">
        <v>3511</v>
      </c>
      <c r="D27" s="177" t="s">
        <v>3797</v>
      </c>
    </row>
    <row r="28" spans="1:4" x14ac:dyDescent="0.25">
      <c r="A28" s="31"/>
      <c r="B28" s="177">
        <v>266.56</v>
      </c>
      <c r="C28" s="177" t="s">
        <v>2014</v>
      </c>
      <c r="D28" s="177" t="s">
        <v>3798</v>
      </c>
    </row>
    <row r="29" spans="1:4" x14ac:dyDescent="0.25">
      <c r="A29" s="31"/>
      <c r="B29" s="177">
        <v>537.96</v>
      </c>
      <c r="C29" s="177" t="s">
        <v>3793</v>
      </c>
      <c r="D29" s="177" t="s">
        <v>3799</v>
      </c>
    </row>
    <row r="30" spans="1:4" x14ac:dyDescent="0.25">
      <c r="A30" s="31"/>
      <c r="B30" s="177">
        <v>861.89</v>
      </c>
      <c r="C30" s="177" t="s">
        <v>779</v>
      </c>
      <c r="D30" s="177" t="s">
        <v>3800</v>
      </c>
    </row>
    <row r="31" spans="1:4" ht="68.25" x14ac:dyDescent="0.25">
      <c r="A31" s="101" t="s">
        <v>13</v>
      </c>
      <c r="B31" s="13">
        <f>SUM(B33:B33)</f>
        <v>0</v>
      </c>
      <c r="C31" s="18"/>
      <c r="D31" s="18"/>
    </row>
    <row r="32" spans="1:4" x14ac:dyDescent="0.25">
      <c r="A32" s="101"/>
      <c r="B32" s="13"/>
      <c r="C32" s="18"/>
      <c r="D32" s="18"/>
    </row>
    <row r="33" spans="1:4" ht="57" x14ac:dyDescent="0.25">
      <c r="A33" s="31" t="s">
        <v>14</v>
      </c>
      <c r="B33" s="29"/>
      <c r="C33" s="18"/>
      <c r="D33" s="18"/>
    </row>
    <row r="34" spans="1:4" ht="34.5" x14ac:dyDescent="0.25">
      <c r="A34" s="101" t="s">
        <v>15</v>
      </c>
      <c r="B34" s="13">
        <f>SUM(B35:B35)</f>
        <v>0</v>
      </c>
      <c r="C34" s="31"/>
      <c r="D34" s="18"/>
    </row>
    <row r="35" spans="1:4" ht="23.25" x14ac:dyDescent="0.25">
      <c r="A35" s="31" t="s">
        <v>16</v>
      </c>
      <c r="B35" s="29"/>
      <c r="C35" s="31"/>
      <c r="D35" s="18"/>
    </row>
    <row r="36" spans="1:4" ht="135.75" x14ac:dyDescent="0.25">
      <c r="A36" s="101" t="s">
        <v>17</v>
      </c>
      <c r="B36" s="13">
        <f>SUM(B37:B37)</f>
        <v>0</v>
      </c>
      <c r="C36" s="31"/>
      <c r="D36" s="42"/>
    </row>
    <row r="37" spans="1:4" ht="90.75" x14ac:dyDescent="0.25">
      <c r="A37" s="31" t="s">
        <v>18</v>
      </c>
      <c r="B37" s="29"/>
      <c r="C37" s="14"/>
      <c r="D37" s="18"/>
    </row>
    <row r="38" spans="1:4" ht="90.75" x14ac:dyDescent="0.25">
      <c r="A38" s="101" t="s">
        <v>19</v>
      </c>
      <c r="B38" s="13">
        <f>SUM(B39:B40)</f>
        <v>0</v>
      </c>
      <c r="C38" s="14"/>
      <c r="D38" s="26"/>
    </row>
    <row r="39" spans="1:4" ht="79.5" x14ac:dyDescent="0.25">
      <c r="A39" s="31" t="s">
        <v>20</v>
      </c>
      <c r="B39" s="29"/>
      <c r="C39" s="18"/>
      <c r="D39" s="26"/>
    </row>
    <row r="40" spans="1:4" x14ac:dyDescent="0.25">
      <c r="A40" s="31"/>
      <c r="B40" s="29"/>
      <c r="C40" s="18"/>
      <c r="D40" s="26"/>
    </row>
    <row r="41" spans="1:4" ht="34.5" x14ac:dyDescent="0.25">
      <c r="A41" s="101" t="s">
        <v>21</v>
      </c>
      <c r="B41" s="13">
        <f>SUM(B42:B42)</f>
        <v>0</v>
      </c>
      <c r="C41" s="18"/>
      <c r="D41" s="26"/>
    </row>
    <row r="42" spans="1:4" ht="23.25" x14ac:dyDescent="0.25">
      <c r="A42" s="31" t="s">
        <v>22</v>
      </c>
      <c r="B42" s="29"/>
      <c r="C42" s="18"/>
      <c r="D42" s="26"/>
    </row>
    <row r="43" spans="1:4" ht="22.5" x14ac:dyDescent="0.25">
      <c r="A43" s="102" t="s">
        <v>23</v>
      </c>
      <c r="B43" s="92">
        <f>+B11+B13+B31+B34+B36+B38+B41</f>
        <v>2374963.4200000004</v>
      </c>
      <c r="C43" s="91"/>
      <c r="D43" s="26"/>
    </row>
    <row r="44" spans="1:4" x14ac:dyDescent="0.25">
      <c r="A44" s="2"/>
      <c r="B44" s="2"/>
      <c r="C44" s="2"/>
    </row>
    <row r="45" spans="1:4" x14ac:dyDescent="0.25">
      <c r="A45" s="6"/>
      <c r="B45" s="6"/>
      <c r="C45" s="41" t="s">
        <v>24</v>
      </c>
    </row>
    <row r="46" spans="1:4" x14ac:dyDescent="0.25">
      <c r="A46" s="6"/>
      <c r="B46" s="6"/>
      <c r="C4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9357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3572" r:id="rId3"/>
      </mc:Fallback>
    </mc:AlternateContent>
    <mc:AlternateContent xmlns:mc="http://schemas.openxmlformats.org/markup-compatibility/2006">
      <mc:Choice Requires="x14">
        <oleObject shapeId="49357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3573" r:id="rId5"/>
      </mc:Fallback>
    </mc:AlternateContent>
    <mc:AlternateContent xmlns:mc="http://schemas.openxmlformats.org/markup-compatibility/2006">
      <mc:Choice Requires="x14">
        <oleObject shapeId="49357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93574" r:id="rId6"/>
      </mc:Fallback>
    </mc:AlternateContent>
  </oleObjects>
</worksheet>
</file>

<file path=xl/worksheets/sheet4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3CC0-D7AE-4433-BEFA-B6F1F78E1B3B}">
  <dimension ref="A1:D34"/>
  <sheetViews>
    <sheetView topLeftCell="A25" workbookViewId="0">
      <selection activeCell="H13" sqref="H13"/>
    </sheetView>
  </sheetViews>
  <sheetFormatPr defaultRowHeight="15" x14ac:dyDescent="0.25"/>
  <cols>
    <col min="2" max="2" width="10.85546875" customWidth="1"/>
    <col min="3" max="3" width="35.7109375" customWidth="1"/>
    <col min="4" max="4" width="31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3801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SUM(B14:B19)</f>
        <v>5860.630000000001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457.8</v>
      </c>
      <c r="C15" s="177" t="s">
        <v>1919</v>
      </c>
      <c r="D15" s="177" t="s">
        <v>3802</v>
      </c>
    </row>
    <row r="16" spans="1:4" x14ac:dyDescent="0.25">
      <c r="A16" s="31"/>
      <c r="B16" s="177">
        <v>2765.79</v>
      </c>
      <c r="C16" s="177" t="s">
        <v>683</v>
      </c>
      <c r="D16" s="177" t="s">
        <v>3803</v>
      </c>
    </row>
    <row r="17" spans="1:4" x14ac:dyDescent="0.25">
      <c r="A17" s="31"/>
      <c r="B17" s="177">
        <v>178.5</v>
      </c>
      <c r="C17" s="177" t="s">
        <v>254</v>
      </c>
      <c r="D17" s="177" t="s">
        <v>3804</v>
      </c>
    </row>
    <row r="18" spans="1:4" x14ac:dyDescent="0.25">
      <c r="A18" s="31"/>
      <c r="B18" s="177">
        <v>192.78</v>
      </c>
      <c r="C18" s="177" t="s">
        <v>2707</v>
      </c>
      <c r="D18" s="177" t="s">
        <v>3805</v>
      </c>
    </row>
    <row r="19" spans="1:4" x14ac:dyDescent="0.25">
      <c r="A19" s="31"/>
      <c r="B19" s="177">
        <v>2265.7600000000002</v>
      </c>
      <c r="C19" s="177" t="s">
        <v>2224</v>
      </c>
      <c r="D19" s="177" t="s">
        <v>3806</v>
      </c>
    </row>
    <row r="20" spans="1:4" ht="68.25" x14ac:dyDescent="0.25">
      <c r="A20" s="101" t="s">
        <v>13</v>
      </c>
      <c r="B20" s="13">
        <f>SUM(B21:B21)</f>
        <v>0</v>
      </c>
      <c r="C20" s="18"/>
      <c r="D20" s="18"/>
    </row>
    <row r="21" spans="1:4" ht="57" x14ac:dyDescent="0.25">
      <c r="A21" s="31" t="s">
        <v>14</v>
      </c>
      <c r="B21" s="29"/>
      <c r="C21" s="18"/>
      <c r="D21" s="18"/>
    </row>
    <row r="22" spans="1:4" ht="34.5" x14ac:dyDescent="0.25">
      <c r="A22" s="101" t="s">
        <v>15</v>
      </c>
      <c r="B22" s="13">
        <f>SUM(B23:B23)</f>
        <v>0</v>
      </c>
      <c r="C22" s="31"/>
      <c r="D22" s="18"/>
    </row>
    <row r="23" spans="1:4" ht="23.25" x14ac:dyDescent="0.25">
      <c r="A23" s="31" t="s">
        <v>16</v>
      </c>
      <c r="B23" s="29"/>
      <c r="C23" s="31"/>
      <c r="D23" s="18"/>
    </row>
    <row r="24" spans="1:4" ht="135.75" x14ac:dyDescent="0.25">
      <c r="A24" s="101" t="s">
        <v>17</v>
      </c>
      <c r="B24" s="13">
        <f>SUM(B25:B25)</f>
        <v>0</v>
      </c>
      <c r="C24" s="31"/>
      <c r="D24" s="42"/>
    </row>
    <row r="25" spans="1:4" ht="90.75" x14ac:dyDescent="0.25">
      <c r="A25" s="31" t="s">
        <v>18</v>
      </c>
      <c r="B25" s="29"/>
      <c r="C25" s="14"/>
      <c r="D25" s="18"/>
    </row>
    <row r="26" spans="1:4" ht="90.75" x14ac:dyDescent="0.25">
      <c r="A26" s="101" t="s">
        <v>19</v>
      </c>
      <c r="B26" s="13">
        <f>SUM(B27:B28)</f>
        <v>0</v>
      </c>
      <c r="C26" s="14"/>
      <c r="D26" s="26"/>
    </row>
    <row r="27" spans="1:4" ht="79.5" x14ac:dyDescent="0.25">
      <c r="A27" s="31" t="s">
        <v>20</v>
      </c>
      <c r="B27" s="29"/>
      <c r="C27" s="18"/>
      <c r="D27" s="26"/>
    </row>
    <row r="28" spans="1:4" x14ac:dyDescent="0.25">
      <c r="A28" s="31"/>
      <c r="B28" s="29"/>
      <c r="C28" s="18"/>
      <c r="D28" s="26"/>
    </row>
    <row r="29" spans="1:4" ht="34.5" x14ac:dyDescent="0.25">
      <c r="A29" s="101" t="s">
        <v>21</v>
      </c>
      <c r="B29" s="13">
        <f>SUM(B30:B30)</f>
        <v>0</v>
      </c>
      <c r="C29" s="18"/>
      <c r="D29" s="26"/>
    </row>
    <row r="30" spans="1:4" ht="23.25" x14ac:dyDescent="0.25">
      <c r="A30" s="31" t="s">
        <v>22</v>
      </c>
      <c r="B30" s="29"/>
      <c r="C30" s="18"/>
      <c r="D30" s="26"/>
    </row>
    <row r="31" spans="1:4" ht="22.5" x14ac:dyDescent="0.25">
      <c r="A31" s="102" t="s">
        <v>23</v>
      </c>
      <c r="B31" s="92">
        <f>+B11+B13+B20+B22+B24+B26+B29</f>
        <v>5860.630000000001</v>
      </c>
      <c r="C31" s="91"/>
      <c r="D31" s="26"/>
    </row>
    <row r="32" spans="1:4" x14ac:dyDescent="0.25">
      <c r="A32" s="2"/>
      <c r="B32" s="2"/>
      <c r="C32" s="2"/>
    </row>
    <row r="33" spans="1:3" x14ac:dyDescent="0.25">
      <c r="A33" s="6"/>
      <c r="B33" s="6"/>
      <c r="C33" s="41" t="s">
        <v>24</v>
      </c>
    </row>
    <row r="34" spans="1:3" x14ac:dyDescent="0.25">
      <c r="A34" s="6"/>
      <c r="B34" s="6"/>
      <c r="C3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945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4593" r:id="rId3"/>
      </mc:Fallback>
    </mc:AlternateContent>
    <mc:AlternateContent xmlns:mc="http://schemas.openxmlformats.org/markup-compatibility/2006">
      <mc:Choice Requires="x14">
        <oleObject shapeId="49459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4594" r:id="rId5"/>
      </mc:Fallback>
    </mc:AlternateContent>
    <mc:AlternateContent xmlns:mc="http://schemas.openxmlformats.org/markup-compatibility/2006">
      <mc:Choice Requires="x14">
        <oleObject shapeId="49459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94595" r:id="rId6"/>
      </mc:Fallback>
    </mc:AlternateContent>
  </oleObjects>
</worksheet>
</file>

<file path=xl/worksheets/sheet4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BD0B8-89A8-46DE-AD63-43AA77452C41}">
  <dimension ref="A1:D43"/>
  <sheetViews>
    <sheetView workbookViewId="0">
      <selection activeCell="I27" sqref="I27"/>
    </sheetView>
  </sheetViews>
  <sheetFormatPr defaultRowHeight="15" x14ac:dyDescent="0.25"/>
  <cols>
    <col min="2" max="2" width="10.85546875" customWidth="1"/>
    <col min="3" max="3" width="35.7109375" customWidth="1"/>
    <col min="4" max="4" width="32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3807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SUM(B14:B26)</f>
        <v>57444.46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182"/>
      <c r="B15" s="177">
        <v>40000</v>
      </c>
      <c r="C15" s="177" t="s">
        <v>136</v>
      </c>
      <c r="D15" s="177" t="s">
        <v>3808</v>
      </c>
    </row>
    <row r="16" spans="1:4" x14ac:dyDescent="0.25">
      <c r="A16" s="182"/>
      <c r="B16" s="177">
        <v>38.89</v>
      </c>
      <c r="C16" s="177" t="s">
        <v>3556</v>
      </c>
      <c r="D16" s="177" t="s">
        <v>3809</v>
      </c>
    </row>
    <row r="17" spans="1:4" x14ac:dyDescent="0.25">
      <c r="A17" s="182"/>
      <c r="B17" s="177">
        <v>8944.98</v>
      </c>
      <c r="C17" s="177" t="s">
        <v>3556</v>
      </c>
      <c r="D17" s="177" t="s">
        <v>3810</v>
      </c>
    </row>
    <row r="18" spans="1:4" x14ac:dyDescent="0.25">
      <c r="A18" s="182"/>
      <c r="B18" s="177">
        <v>2997.61</v>
      </c>
      <c r="C18" s="177" t="s">
        <v>70</v>
      </c>
      <c r="D18" s="177" t="s">
        <v>3811</v>
      </c>
    </row>
    <row r="19" spans="1:4" x14ac:dyDescent="0.25">
      <c r="A19" s="182"/>
      <c r="B19" s="177">
        <v>1471.44</v>
      </c>
      <c r="C19" s="177" t="s">
        <v>746</v>
      </c>
      <c r="D19" s="177" t="s">
        <v>3812</v>
      </c>
    </row>
    <row r="20" spans="1:4" x14ac:dyDescent="0.25">
      <c r="A20" s="182"/>
      <c r="B20" s="177">
        <v>350.06</v>
      </c>
      <c r="C20" s="177" t="s">
        <v>746</v>
      </c>
      <c r="D20" s="177" t="s">
        <v>3813</v>
      </c>
    </row>
    <row r="21" spans="1:4" x14ac:dyDescent="0.25">
      <c r="A21" s="182"/>
      <c r="B21" s="177">
        <v>272</v>
      </c>
      <c r="C21" s="177" t="s">
        <v>366</v>
      </c>
      <c r="D21" s="177" t="s">
        <v>3814</v>
      </c>
    </row>
    <row r="22" spans="1:4" x14ac:dyDescent="0.25">
      <c r="A22" s="182"/>
      <c r="B22" s="177">
        <v>1190</v>
      </c>
      <c r="C22" s="177" t="s">
        <v>236</v>
      </c>
      <c r="D22" s="177" t="s">
        <v>3815</v>
      </c>
    </row>
    <row r="23" spans="1:4" x14ac:dyDescent="0.25">
      <c r="A23" s="182"/>
      <c r="B23" s="181">
        <v>1398.25</v>
      </c>
      <c r="C23" s="177" t="s">
        <v>236</v>
      </c>
      <c r="D23" s="177" t="s">
        <v>3815</v>
      </c>
    </row>
    <row r="24" spans="1:4" x14ac:dyDescent="0.25">
      <c r="A24" s="182"/>
      <c r="B24" s="177">
        <v>49.98</v>
      </c>
      <c r="C24" s="177" t="s">
        <v>73</v>
      </c>
      <c r="D24" s="177" t="s">
        <v>3816</v>
      </c>
    </row>
    <row r="25" spans="1:4" x14ac:dyDescent="0.25">
      <c r="A25" s="182"/>
      <c r="B25" s="177">
        <v>441.25</v>
      </c>
      <c r="C25" s="177" t="s">
        <v>73</v>
      </c>
      <c r="D25" s="177" t="s">
        <v>3817</v>
      </c>
    </row>
    <row r="26" spans="1:4" x14ac:dyDescent="0.25">
      <c r="A26" s="182"/>
      <c r="B26" s="177">
        <v>290</v>
      </c>
      <c r="C26" s="177" t="s">
        <v>366</v>
      </c>
      <c r="D26" s="177" t="s">
        <v>3814</v>
      </c>
    </row>
    <row r="27" spans="1:4" ht="68.25" x14ac:dyDescent="0.25">
      <c r="A27" s="101" t="s">
        <v>13</v>
      </c>
      <c r="B27" s="13">
        <v>609600</v>
      </c>
      <c r="C27" s="18"/>
      <c r="D27" s="18"/>
    </row>
    <row r="28" spans="1:4" x14ac:dyDescent="0.25">
      <c r="A28" s="101"/>
      <c r="B28" s="177">
        <v>455000</v>
      </c>
      <c r="C28" s="177" t="s">
        <v>372</v>
      </c>
      <c r="D28" s="177" t="s">
        <v>406</v>
      </c>
    </row>
    <row r="29" spans="1:4" x14ac:dyDescent="0.25">
      <c r="A29" s="101"/>
      <c r="B29" s="177">
        <v>154600</v>
      </c>
      <c r="C29" s="177" t="s">
        <v>368</v>
      </c>
      <c r="D29" s="177" t="s">
        <v>2221</v>
      </c>
    </row>
    <row r="30" spans="1:4" ht="57" x14ac:dyDescent="0.25">
      <c r="A30" s="31" t="s">
        <v>14</v>
      </c>
      <c r="B30" s="29"/>
      <c r="C30" s="18"/>
      <c r="D30" s="18"/>
    </row>
    <row r="31" spans="1:4" ht="34.5" x14ac:dyDescent="0.25">
      <c r="A31" s="101" t="s">
        <v>15</v>
      </c>
      <c r="B31" s="13">
        <f>SUM(B32:B32)</f>
        <v>0</v>
      </c>
      <c r="C31" s="31"/>
      <c r="D31" s="18"/>
    </row>
    <row r="32" spans="1:4" ht="23.25" x14ac:dyDescent="0.25">
      <c r="A32" s="31" t="s">
        <v>16</v>
      </c>
      <c r="B32" s="29"/>
      <c r="C32" s="31"/>
      <c r="D32" s="18"/>
    </row>
    <row r="33" spans="1:4" ht="135.75" x14ac:dyDescent="0.25">
      <c r="A33" s="101" t="s">
        <v>17</v>
      </c>
      <c r="B33" s="13">
        <f>SUM(B34:B34)</f>
        <v>0</v>
      </c>
      <c r="C33" s="31"/>
      <c r="D33" s="42"/>
    </row>
    <row r="34" spans="1:4" ht="90.75" x14ac:dyDescent="0.25">
      <c r="A34" s="31" t="s">
        <v>18</v>
      </c>
      <c r="B34" s="29"/>
      <c r="C34" s="14"/>
      <c r="D34" s="18"/>
    </row>
    <row r="35" spans="1:4" ht="90.75" x14ac:dyDescent="0.25">
      <c r="A35" s="101" t="s">
        <v>19</v>
      </c>
      <c r="B35" s="13">
        <f>SUM(B36:B37)</f>
        <v>0</v>
      </c>
      <c r="C35" s="14"/>
      <c r="D35" s="26"/>
    </row>
    <row r="36" spans="1:4" ht="79.5" x14ac:dyDescent="0.25">
      <c r="A36" s="31" t="s">
        <v>20</v>
      </c>
      <c r="B36" s="29"/>
      <c r="C36" s="18"/>
      <c r="D36" s="26"/>
    </row>
    <row r="37" spans="1:4" x14ac:dyDescent="0.25">
      <c r="A37" s="31"/>
      <c r="B37" s="29"/>
      <c r="C37" s="18"/>
      <c r="D37" s="26"/>
    </row>
    <row r="38" spans="1:4" ht="34.5" x14ac:dyDescent="0.25">
      <c r="A38" s="101" t="s">
        <v>21</v>
      </c>
      <c r="B38" s="13">
        <f>SUM(B39:B39)</f>
        <v>0</v>
      </c>
      <c r="C38" s="18"/>
      <c r="D38" s="26"/>
    </row>
    <row r="39" spans="1:4" ht="23.25" x14ac:dyDescent="0.25">
      <c r="A39" s="31" t="s">
        <v>22</v>
      </c>
      <c r="B39" s="29"/>
      <c r="C39" s="18"/>
      <c r="D39" s="26"/>
    </row>
    <row r="40" spans="1:4" ht="22.5" x14ac:dyDescent="0.25">
      <c r="A40" s="102" t="s">
        <v>23</v>
      </c>
      <c r="B40" s="92">
        <f>+B11+B13+B27+B31+B33+B35+B38</f>
        <v>667044.46</v>
      </c>
      <c r="C40" s="91"/>
      <c r="D40" s="26"/>
    </row>
    <row r="41" spans="1:4" x14ac:dyDescent="0.25">
      <c r="A41" s="2"/>
      <c r="B41" s="2"/>
      <c r="C41" s="2"/>
    </row>
    <row r="42" spans="1:4" x14ac:dyDescent="0.25">
      <c r="A42" s="6"/>
      <c r="B42" s="6"/>
      <c r="C42" s="41" t="s">
        <v>24</v>
      </c>
    </row>
    <row r="43" spans="1:4" x14ac:dyDescent="0.25">
      <c r="A43" s="6"/>
      <c r="B43" s="6"/>
      <c r="C4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966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6641" r:id="rId3"/>
      </mc:Fallback>
    </mc:AlternateContent>
    <mc:AlternateContent xmlns:mc="http://schemas.openxmlformats.org/markup-compatibility/2006">
      <mc:Choice Requires="x14">
        <oleObject shapeId="49664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6642" r:id="rId5"/>
      </mc:Fallback>
    </mc:AlternateContent>
    <mc:AlternateContent xmlns:mc="http://schemas.openxmlformats.org/markup-compatibility/2006">
      <mc:Choice Requires="x14">
        <oleObject shapeId="49664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96643" r:id="rId6"/>
      </mc:Fallback>
    </mc:AlternateContent>
  </oleObjects>
</worksheet>
</file>

<file path=xl/worksheets/sheet4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E1ED-FBF2-4498-9AEB-12673FB8618A}">
  <dimension ref="A1:D39"/>
  <sheetViews>
    <sheetView topLeftCell="A37" workbookViewId="0">
      <selection activeCell="F15" sqref="F15"/>
    </sheetView>
  </sheetViews>
  <sheetFormatPr defaultRowHeight="15" x14ac:dyDescent="0.25"/>
  <cols>
    <col min="2" max="2" width="10.85546875" customWidth="1"/>
    <col min="3" max="3" width="35.7109375" customWidth="1"/>
    <col min="4" max="4" width="34.28515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3818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SUM(B14:B24)</f>
        <v>25316.83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5716.76</v>
      </c>
      <c r="C15" s="177" t="s">
        <v>1659</v>
      </c>
      <c r="D15" s="177" t="s">
        <v>3819</v>
      </c>
    </row>
    <row r="16" spans="1:4" x14ac:dyDescent="0.25">
      <c r="A16" s="31"/>
      <c r="B16" s="177">
        <v>66.959999999999994</v>
      </c>
      <c r="C16" s="177" t="s">
        <v>29</v>
      </c>
      <c r="D16" s="177" t="s">
        <v>3820</v>
      </c>
    </row>
    <row r="17" spans="1:4" x14ac:dyDescent="0.25">
      <c r="A17" s="31"/>
      <c r="B17" s="177">
        <v>11730.14</v>
      </c>
      <c r="C17" s="177" t="s">
        <v>327</v>
      </c>
      <c r="D17" s="177" t="s">
        <v>3821</v>
      </c>
    </row>
    <row r="18" spans="1:4" x14ac:dyDescent="0.25">
      <c r="A18" s="31"/>
      <c r="B18" s="177">
        <v>164.8</v>
      </c>
      <c r="C18" s="177" t="s">
        <v>234</v>
      </c>
      <c r="D18" s="177" t="s">
        <v>3822</v>
      </c>
    </row>
    <row r="19" spans="1:4" x14ac:dyDescent="0.25">
      <c r="A19" s="31"/>
      <c r="B19" s="177">
        <v>1120.54</v>
      </c>
      <c r="C19" s="177" t="s">
        <v>234</v>
      </c>
      <c r="D19" s="177" t="s">
        <v>3823</v>
      </c>
    </row>
    <row r="20" spans="1:4" x14ac:dyDescent="0.25">
      <c r="A20" s="31"/>
      <c r="B20" s="177">
        <v>89.25</v>
      </c>
      <c r="C20" s="177" t="s">
        <v>534</v>
      </c>
      <c r="D20" s="177" t="s">
        <v>3824</v>
      </c>
    </row>
    <row r="21" spans="1:4" x14ac:dyDescent="0.25">
      <c r="A21" s="31"/>
      <c r="B21" s="177">
        <v>1937.32</v>
      </c>
      <c r="C21" s="177" t="s">
        <v>501</v>
      </c>
      <c r="D21" s="177" t="s">
        <v>3825</v>
      </c>
    </row>
    <row r="22" spans="1:4" x14ac:dyDescent="0.25">
      <c r="A22" s="31"/>
      <c r="B22" s="177">
        <v>266.56</v>
      </c>
      <c r="C22" s="177" t="s">
        <v>2014</v>
      </c>
      <c r="D22" s="177" t="s">
        <v>3826</v>
      </c>
    </row>
    <row r="23" spans="1:4" x14ac:dyDescent="0.25">
      <c r="A23" s="31"/>
      <c r="B23" s="177">
        <v>208.25</v>
      </c>
      <c r="C23" s="177" t="s">
        <v>254</v>
      </c>
      <c r="D23" s="177" t="s">
        <v>3827</v>
      </c>
    </row>
    <row r="24" spans="1:4" x14ac:dyDescent="0.25">
      <c r="A24" s="31"/>
      <c r="B24" s="177">
        <v>4016.25</v>
      </c>
      <c r="C24" s="177" t="s">
        <v>328</v>
      </c>
      <c r="D24" s="177" t="s">
        <v>3828</v>
      </c>
    </row>
    <row r="25" spans="1:4" ht="68.25" x14ac:dyDescent="0.25">
      <c r="A25" s="101" t="s">
        <v>13</v>
      </c>
      <c r="B25" s="13">
        <f>SUM(B26:B26)</f>
        <v>0</v>
      </c>
      <c r="C25" s="18"/>
      <c r="D25" s="18"/>
    </row>
    <row r="26" spans="1:4" ht="57" x14ac:dyDescent="0.25">
      <c r="A26" s="31" t="s">
        <v>14</v>
      </c>
      <c r="B26" s="29"/>
      <c r="C26" s="18"/>
      <c r="D26" s="18"/>
    </row>
    <row r="27" spans="1:4" ht="34.5" x14ac:dyDescent="0.25">
      <c r="A27" s="101" t="s">
        <v>15</v>
      </c>
      <c r="B27" s="13">
        <f>SUM(B28:B28)</f>
        <v>0</v>
      </c>
      <c r="C27" s="31"/>
      <c r="D27" s="18"/>
    </row>
    <row r="28" spans="1:4" ht="23.25" x14ac:dyDescent="0.25">
      <c r="A28" s="31" t="s">
        <v>16</v>
      </c>
      <c r="B28" s="29"/>
      <c r="C28" s="31"/>
      <c r="D28" s="18"/>
    </row>
    <row r="29" spans="1:4" ht="135.75" x14ac:dyDescent="0.25">
      <c r="A29" s="101" t="s">
        <v>17</v>
      </c>
      <c r="B29" s="13">
        <f>SUM(B30:B30)</f>
        <v>0</v>
      </c>
      <c r="C29" s="31"/>
      <c r="D29" s="42"/>
    </row>
    <row r="30" spans="1:4" ht="90.75" x14ac:dyDescent="0.25">
      <c r="A30" s="31" t="s">
        <v>18</v>
      </c>
      <c r="B30" s="29"/>
      <c r="C30" s="14"/>
      <c r="D30" s="18"/>
    </row>
    <row r="31" spans="1:4" ht="90.75" x14ac:dyDescent="0.25">
      <c r="A31" s="101" t="s">
        <v>19</v>
      </c>
      <c r="B31" s="13">
        <f>SUM(B32:B33)</f>
        <v>0</v>
      </c>
      <c r="C31" s="14"/>
      <c r="D31" s="26"/>
    </row>
    <row r="32" spans="1:4" ht="79.5" x14ac:dyDescent="0.25">
      <c r="A32" s="31" t="s">
        <v>20</v>
      </c>
      <c r="B32" s="29"/>
      <c r="C32" s="18"/>
      <c r="D32" s="26"/>
    </row>
    <row r="33" spans="1:4" x14ac:dyDescent="0.25">
      <c r="A33" s="31"/>
      <c r="B33" s="29"/>
      <c r="C33" s="18"/>
      <c r="D33" s="26"/>
    </row>
    <row r="34" spans="1:4" ht="34.5" x14ac:dyDescent="0.25">
      <c r="A34" s="101" t="s">
        <v>21</v>
      </c>
      <c r="B34" s="13">
        <f>SUM(B35:B35)</f>
        <v>0</v>
      </c>
      <c r="C34" s="18"/>
      <c r="D34" s="26"/>
    </row>
    <row r="35" spans="1:4" ht="23.25" x14ac:dyDescent="0.25">
      <c r="A35" s="31" t="s">
        <v>22</v>
      </c>
      <c r="B35" s="29"/>
      <c r="C35" s="18"/>
      <c r="D35" s="26"/>
    </row>
    <row r="36" spans="1:4" ht="22.5" x14ac:dyDescent="0.25">
      <c r="A36" s="102" t="s">
        <v>23</v>
      </c>
      <c r="B36" s="92">
        <f>+B11+B13+B25+B27+B29+B31+B34</f>
        <v>25316.83</v>
      </c>
      <c r="C36" s="91"/>
      <c r="D36" s="26"/>
    </row>
    <row r="37" spans="1:4" x14ac:dyDescent="0.25">
      <c r="A37" s="2"/>
      <c r="B37" s="2"/>
      <c r="C37" s="2"/>
    </row>
    <row r="38" spans="1:4" x14ac:dyDescent="0.25">
      <c r="A38" s="6"/>
      <c r="B38" s="6"/>
      <c r="C38" s="41" t="s">
        <v>24</v>
      </c>
    </row>
    <row r="39" spans="1:4" x14ac:dyDescent="0.25">
      <c r="A39" s="6"/>
      <c r="B39" s="6"/>
      <c r="C3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976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7665" r:id="rId3"/>
      </mc:Fallback>
    </mc:AlternateContent>
    <mc:AlternateContent xmlns:mc="http://schemas.openxmlformats.org/markup-compatibility/2006">
      <mc:Choice Requires="x14">
        <oleObject shapeId="49766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7666" r:id="rId5"/>
      </mc:Fallback>
    </mc:AlternateContent>
    <mc:AlternateContent xmlns:mc="http://schemas.openxmlformats.org/markup-compatibility/2006">
      <mc:Choice Requires="x14">
        <oleObject shapeId="49766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97667" r:id="rId6"/>
      </mc:Fallback>
    </mc:AlternateContent>
  </oleObjects>
</worksheet>
</file>

<file path=xl/worksheets/sheet4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EBA2C-27C1-42D8-9BBF-3247650746C6}">
  <dimension ref="A1:D37"/>
  <sheetViews>
    <sheetView topLeftCell="A10" workbookViewId="0">
      <selection activeCell="F20" sqref="F20"/>
    </sheetView>
  </sheetViews>
  <sheetFormatPr defaultRowHeight="15" x14ac:dyDescent="0.25"/>
  <cols>
    <col min="2" max="2" width="10.85546875" customWidth="1"/>
    <col min="3" max="3" width="35.7109375" customWidth="1"/>
    <col min="4" max="4" width="30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3829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SUM(B14:B22)</f>
        <v>33306.229999999996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1321.11</v>
      </c>
      <c r="C15" s="177" t="s">
        <v>746</v>
      </c>
      <c r="D15" s="177" t="s">
        <v>3830</v>
      </c>
    </row>
    <row r="16" spans="1:4" x14ac:dyDescent="0.25">
      <c r="A16" s="31"/>
      <c r="B16" s="177">
        <v>807.31</v>
      </c>
      <c r="C16" s="177" t="s">
        <v>3467</v>
      </c>
      <c r="D16" s="177" t="s">
        <v>3831</v>
      </c>
    </row>
    <row r="17" spans="1:4" x14ac:dyDescent="0.25">
      <c r="A17" s="31"/>
      <c r="B17" s="177">
        <v>890.12</v>
      </c>
      <c r="C17" s="177" t="s">
        <v>230</v>
      </c>
      <c r="D17" s="177" t="s">
        <v>3832</v>
      </c>
    </row>
    <row r="18" spans="1:4" x14ac:dyDescent="0.25">
      <c r="A18" s="31"/>
      <c r="B18" s="177">
        <v>2134.86</v>
      </c>
      <c r="C18" s="177" t="s">
        <v>230</v>
      </c>
      <c r="D18" s="177" t="s">
        <v>3832</v>
      </c>
    </row>
    <row r="19" spans="1:4" x14ac:dyDescent="0.25">
      <c r="A19" s="31"/>
      <c r="B19" s="177">
        <v>12154.66</v>
      </c>
      <c r="C19" s="177" t="s">
        <v>254</v>
      </c>
      <c r="D19" s="177" t="s">
        <v>3833</v>
      </c>
    </row>
    <row r="20" spans="1:4" x14ac:dyDescent="0.25">
      <c r="A20" s="31"/>
      <c r="B20" s="177">
        <v>564.05999999999995</v>
      </c>
      <c r="C20" s="177" t="s">
        <v>254</v>
      </c>
      <c r="D20" s="177" t="s">
        <v>3834</v>
      </c>
    </row>
    <row r="21" spans="1:4" x14ac:dyDescent="0.25">
      <c r="A21" s="31"/>
      <c r="B21" s="177">
        <v>3434.15</v>
      </c>
      <c r="C21" s="177" t="s">
        <v>1659</v>
      </c>
      <c r="D21" s="177" t="s">
        <v>3836</v>
      </c>
    </row>
    <row r="22" spans="1:4" x14ac:dyDescent="0.25">
      <c r="A22" s="31"/>
      <c r="B22" s="177">
        <v>11999.96</v>
      </c>
      <c r="C22" s="177" t="s">
        <v>3835</v>
      </c>
      <c r="D22" s="177" t="s">
        <v>3837</v>
      </c>
    </row>
    <row r="23" spans="1:4" ht="68.25" x14ac:dyDescent="0.25">
      <c r="A23" s="101" t="s">
        <v>13</v>
      </c>
      <c r="B23" s="13">
        <f>SUM(B24:B24)</f>
        <v>0</v>
      </c>
      <c r="C23" s="18"/>
      <c r="D23" s="18"/>
    </row>
    <row r="24" spans="1:4" ht="57" x14ac:dyDescent="0.25">
      <c r="A24" s="31" t="s">
        <v>14</v>
      </c>
      <c r="B24" s="29"/>
      <c r="C24" s="18"/>
      <c r="D24" s="18"/>
    </row>
    <row r="25" spans="1:4" ht="34.5" x14ac:dyDescent="0.25">
      <c r="A25" s="101" t="s">
        <v>15</v>
      </c>
      <c r="B25" s="13">
        <f>SUM(B26:B26)</f>
        <v>0</v>
      </c>
      <c r="C25" s="31"/>
      <c r="D25" s="18"/>
    </row>
    <row r="26" spans="1:4" ht="23.25" x14ac:dyDescent="0.25">
      <c r="A26" s="31" t="s">
        <v>16</v>
      </c>
      <c r="B26" s="29"/>
      <c r="C26" s="31"/>
      <c r="D26" s="18"/>
    </row>
    <row r="27" spans="1:4" ht="135.75" x14ac:dyDescent="0.25">
      <c r="A27" s="101" t="s">
        <v>17</v>
      </c>
      <c r="B27" s="13">
        <f>SUM(B28:B28)</f>
        <v>0</v>
      </c>
      <c r="C27" s="31"/>
      <c r="D27" s="42"/>
    </row>
    <row r="28" spans="1:4" ht="90.75" x14ac:dyDescent="0.25">
      <c r="A28" s="31" t="s">
        <v>18</v>
      </c>
      <c r="B28" s="29"/>
      <c r="C28" s="14"/>
      <c r="D28" s="18"/>
    </row>
    <row r="29" spans="1:4" ht="90.75" x14ac:dyDescent="0.25">
      <c r="A29" s="101" t="s">
        <v>19</v>
      </c>
      <c r="B29" s="13">
        <f>SUM(B30:B31)</f>
        <v>0</v>
      </c>
      <c r="C29" s="14"/>
      <c r="D29" s="26"/>
    </row>
    <row r="30" spans="1:4" ht="79.5" x14ac:dyDescent="0.25">
      <c r="A30" s="31" t="s">
        <v>20</v>
      </c>
      <c r="B30" s="29"/>
      <c r="C30" s="18"/>
      <c r="D30" s="26"/>
    </row>
    <row r="31" spans="1:4" x14ac:dyDescent="0.25">
      <c r="A31" s="31"/>
      <c r="B31" s="29"/>
      <c r="C31" s="18"/>
      <c r="D31" s="26"/>
    </row>
    <row r="32" spans="1:4" ht="34.5" x14ac:dyDescent="0.25">
      <c r="A32" s="101" t="s">
        <v>21</v>
      </c>
      <c r="B32" s="13">
        <f>SUM(B33:B33)</f>
        <v>0</v>
      </c>
      <c r="C32" s="18"/>
      <c r="D32" s="26"/>
    </row>
    <row r="33" spans="1:4" ht="23.25" x14ac:dyDescent="0.25">
      <c r="A33" s="31" t="s">
        <v>22</v>
      </c>
      <c r="B33" s="29"/>
      <c r="C33" s="18"/>
      <c r="D33" s="26"/>
    </row>
    <row r="34" spans="1:4" ht="22.5" x14ac:dyDescent="0.25">
      <c r="A34" s="102" t="s">
        <v>23</v>
      </c>
      <c r="B34" s="92">
        <f>+B11+B13+B23+B25+B27+B29+B32</f>
        <v>33306.229999999996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 t="s">
        <v>24</v>
      </c>
    </row>
    <row r="37" spans="1:4" x14ac:dyDescent="0.25">
      <c r="A37" s="6"/>
      <c r="B37" s="6"/>
      <c r="C3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986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8689" r:id="rId3"/>
      </mc:Fallback>
    </mc:AlternateContent>
    <mc:AlternateContent xmlns:mc="http://schemas.openxmlformats.org/markup-compatibility/2006">
      <mc:Choice Requires="x14">
        <oleObject shapeId="49869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8690" r:id="rId5"/>
      </mc:Fallback>
    </mc:AlternateContent>
    <mc:AlternateContent xmlns:mc="http://schemas.openxmlformats.org/markup-compatibility/2006">
      <mc:Choice Requires="x14">
        <oleObject shapeId="49869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98691" r:id="rId6"/>
      </mc:Fallback>
    </mc:AlternateContent>
  </oleObjects>
</worksheet>
</file>

<file path=xl/worksheets/sheet4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BE4B-6D52-4EB1-A9E5-5DD9A8A4E5DC}">
  <dimension ref="A1:D36"/>
  <sheetViews>
    <sheetView workbookViewId="0">
      <selection activeCell="H15" sqref="G14:H15"/>
    </sheetView>
  </sheetViews>
  <sheetFormatPr defaultRowHeight="15" x14ac:dyDescent="0.25"/>
  <cols>
    <col min="2" max="2" width="10.85546875" customWidth="1"/>
    <col min="3" max="3" width="35.7109375" customWidth="1"/>
    <col min="4" max="4" width="32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3838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SUM(B14:B21)</f>
        <v>27765.3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6664</v>
      </c>
      <c r="C15" s="177" t="s">
        <v>417</v>
      </c>
      <c r="D15" s="177" t="s">
        <v>3839</v>
      </c>
    </row>
    <row r="16" spans="1:4" x14ac:dyDescent="0.25">
      <c r="A16" s="31"/>
      <c r="B16" s="177">
        <v>79.73</v>
      </c>
      <c r="C16" s="177" t="s">
        <v>467</v>
      </c>
      <c r="D16" s="177" t="s">
        <v>3840</v>
      </c>
    </row>
    <row r="17" spans="1:4" x14ac:dyDescent="0.25">
      <c r="A17" s="31"/>
      <c r="B17" s="177">
        <v>10921.38</v>
      </c>
      <c r="C17" s="177" t="s">
        <v>2707</v>
      </c>
      <c r="D17" s="177" t="s">
        <v>3841</v>
      </c>
    </row>
    <row r="18" spans="1:4" x14ac:dyDescent="0.25">
      <c r="A18" s="31"/>
      <c r="B18" s="177">
        <v>4525.3900000000003</v>
      </c>
      <c r="C18" s="177" t="s">
        <v>2707</v>
      </c>
      <c r="D18" s="177" t="s">
        <v>3841</v>
      </c>
    </row>
    <row r="19" spans="1:4" x14ac:dyDescent="0.25">
      <c r="A19" s="31"/>
      <c r="B19" s="177">
        <v>630.70000000000005</v>
      </c>
      <c r="C19" s="177" t="s">
        <v>797</v>
      </c>
      <c r="D19" s="177" t="s">
        <v>3842</v>
      </c>
    </row>
    <row r="20" spans="1:4" x14ac:dyDescent="0.25">
      <c r="A20" s="31"/>
      <c r="B20" s="177">
        <v>457.8</v>
      </c>
      <c r="C20" s="177" t="s">
        <v>1919</v>
      </c>
      <c r="D20" s="177" t="s">
        <v>3843</v>
      </c>
    </row>
    <row r="21" spans="1:4" x14ac:dyDescent="0.25">
      <c r="A21" s="31"/>
      <c r="B21" s="177">
        <v>4486.3</v>
      </c>
      <c r="C21" s="177" t="s">
        <v>254</v>
      </c>
      <c r="D21" s="177" t="s">
        <v>3844</v>
      </c>
    </row>
    <row r="22" spans="1:4" ht="68.25" x14ac:dyDescent="0.25">
      <c r="A22" s="101" t="s">
        <v>13</v>
      </c>
      <c r="B22" s="13">
        <f>SUM(B23:B23)</f>
        <v>0</v>
      </c>
      <c r="C22" s="18"/>
      <c r="D22" s="18"/>
    </row>
    <row r="23" spans="1:4" ht="57" x14ac:dyDescent="0.25">
      <c r="A23" s="31" t="s">
        <v>14</v>
      </c>
      <c r="B23" s="29"/>
      <c r="C23" s="18"/>
      <c r="D23" s="18"/>
    </row>
    <row r="24" spans="1:4" ht="34.5" x14ac:dyDescent="0.25">
      <c r="A24" s="101" t="s">
        <v>15</v>
      </c>
      <c r="B24" s="13">
        <f>SUM(B25:B25)</f>
        <v>0</v>
      </c>
      <c r="C24" s="31"/>
      <c r="D24" s="18"/>
    </row>
    <row r="25" spans="1:4" ht="23.25" x14ac:dyDescent="0.25">
      <c r="A25" s="31" t="s">
        <v>16</v>
      </c>
      <c r="B25" s="29"/>
      <c r="C25" s="31"/>
      <c r="D25" s="18"/>
    </row>
    <row r="26" spans="1:4" ht="135.75" x14ac:dyDescent="0.25">
      <c r="A26" s="101" t="s">
        <v>17</v>
      </c>
      <c r="B26" s="13">
        <f>SUM(B27:B27)</f>
        <v>0</v>
      </c>
      <c r="C26" s="31"/>
      <c r="D26" s="42"/>
    </row>
    <row r="27" spans="1:4" ht="90.75" x14ac:dyDescent="0.25">
      <c r="A27" s="31" t="s">
        <v>18</v>
      </c>
      <c r="B27" s="29"/>
      <c r="C27" s="14"/>
      <c r="D27" s="18"/>
    </row>
    <row r="28" spans="1:4" ht="90.75" x14ac:dyDescent="0.25">
      <c r="A28" s="101" t="s">
        <v>19</v>
      </c>
      <c r="B28" s="13">
        <f>SUM(B29:B30)</f>
        <v>0</v>
      </c>
      <c r="C28" s="14"/>
      <c r="D28" s="26"/>
    </row>
    <row r="29" spans="1:4" ht="79.5" x14ac:dyDescent="0.25">
      <c r="A29" s="31" t="s">
        <v>20</v>
      </c>
      <c r="B29" s="29"/>
      <c r="C29" s="18"/>
      <c r="D29" s="26"/>
    </row>
    <row r="30" spans="1:4" x14ac:dyDescent="0.25">
      <c r="A30" s="31"/>
      <c r="B30" s="29"/>
      <c r="C30" s="18"/>
      <c r="D30" s="26"/>
    </row>
    <row r="31" spans="1:4" ht="34.5" x14ac:dyDescent="0.25">
      <c r="A31" s="101" t="s">
        <v>21</v>
      </c>
      <c r="B31" s="13">
        <f>SUM(B32:B32)</f>
        <v>0</v>
      </c>
      <c r="C31" s="18"/>
      <c r="D31" s="26"/>
    </row>
    <row r="32" spans="1:4" ht="23.25" x14ac:dyDescent="0.25">
      <c r="A32" s="31" t="s">
        <v>22</v>
      </c>
      <c r="B32" s="29"/>
      <c r="C32" s="18"/>
      <c r="D32" s="26"/>
    </row>
    <row r="33" spans="1:4" ht="22.5" x14ac:dyDescent="0.25">
      <c r="A33" s="102" t="s">
        <v>23</v>
      </c>
      <c r="B33" s="92">
        <f>+B11+B13+B22+B24+B26+B28+B31</f>
        <v>27765.3</v>
      </c>
      <c r="C33" s="91"/>
      <c r="D33" s="26"/>
    </row>
    <row r="34" spans="1:4" x14ac:dyDescent="0.25">
      <c r="A34" s="2"/>
      <c r="B34" s="2"/>
      <c r="C34" s="2"/>
    </row>
    <row r="35" spans="1:4" x14ac:dyDescent="0.25">
      <c r="A35" s="6"/>
      <c r="B35" s="6"/>
      <c r="C35" s="41" t="s">
        <v>24</v>
      </c>
    </row>
    <row r="36" spans="1:4" x14ac:dyDescent="0.25">
      <c r="A36" s="6"/>
      <c r="B36" s="6"/>
      <c r="C3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997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9713" r:id="rId3"/>
      </mc:Fallback>
    </mc:AlternateContent>
    <mc:AlternateContent xmlns:mc="http://schemas.openxmlformats.org/markup-compatibility/2006">
      <mc:Choice Requires="x14">
        <oleObject shapeId="4997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499714" r:id="rId5"/>
      </mc:Fallback>
    </mc:AlternateContent>
    <mc:AlternateContent xmlns:mc="http://schemas.openxmlformats.org/markup-compatibility/2006">
      <mc:Choice Requires="x14">
        <oleObject shapeId="49971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499715" r:id="rId6"/>
      </mc:Fallback>
    </mc:AlternateContent>
  </oleObjects>
</worksheet>
</file>

<file path=xl/worksheets/sheet4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208AB-9B21-45EC-A63F-00803761E058}">
  <dimension ref="A1:D38"/>
  <sheetViews>
    <sheetView topLeftCell="A40" workbookViewId="0">
      <selection activeCell="I23" sqref="I23"/>
    </sheetView>
  </sheetViews>
  <sheetFormatPr defaultRowHeight="15" x14ac:dyDescent="0.25"/>
  <cols>
    <col min="2" max="2" width="10.85546875" customWidth="1"/>
    <col min="3" max="3" width="35.7109375" customWidth="1"/>
    <col min="4" max="4" width="29.140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3854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SUM(B14:B23)</f>
        <v>54388.61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2856</v>
      </c>
      <c r="C15" s="177" t="s">
        <v>258</v>
      </c>
      <c r="D15" s="177" t="s">
        <v>3845</v>
      </c>
    </row>
    <row r="16" spans="1:4" x14ac:dyDescent="0.25">
      <c r="A16" s="31"/>
      <c r="B16" s="177">
        <v>16736.28</v>
      </c>
      <c r="C16" s="177" t="s">
        <v>2419</v>
      </c>
      <c r="D16" s="177" t="s">
        <v>3846</v>
      </c>
    </row>
    <row r="17" spans="1:4" x14ac:dyDescent="0.25">
      <c r="A17" s="31"/>
      <c r="B17" s="177">
        <v>426.79</v>
      </c>
      <c r="C17" s="177" t="s">
        <v>532</v>
      </c>
      <c r="D17" s="177" t="s">
        <v>3847</v>
      </c>
    </row>
    <row r="18" spans="1:4" x14ac:dyDescent="0.25">
      <c r="A18" s="31"/>
      <c r="B18" s="177">
        <v>3094</v>
      </c>
      <c r="C18" s="177" t="s">
        <v>254</v>
      </c>
      <c r="D18" s="177" t="s">
        <v>3848</v>
      </c>
    </row>
    <row r="19" spans="1:4" x14ac:dyDescent="0.25">
      <c r="A19" s="31"/>
      <c r="B19" s="177">
        <v>904.4</v>
      </c>
      <c r="C19" s="177" t="s">
        <v>254</v>
      </c>
      <c r="D19" s="177" t="s">
        <v>3849</v>
      </c>
    </row>
    <row r="20" spans="1:4" x14ac:dyDescent="0.25">
      <c r="A20" s="31"/>
      <c r="B20" s="177">
        <v>357</v>
      </c>
      <c r="C20" s="177" t="s">
        <v>2065</v>
      </c>
      <c r="D20" s="177" t="s">
        <v>3850</v>
      </c>
    </row>
    <row r="21" spans="1:4" x14ac:dyDescent="0.25">
      <c r="A21" s="31"/>
      <c r="B21" s="177">
        <v>5934.49</v>
      </c>
      <c r="C21" s="177" t="s">
        <v>701</v>
      </c>
      <c r="D21" s="177" t="s">
        <v>3851</v>
      </c>
    </row>
    <row r="22" spans="1:4" x14ac:dyDescent="0.25">
      <c r="A22" s="31"/>
      <c r="B22" s="177">
        <v>1802.85</v>
      </c>
      <c r="C22" s="177" t="s">
        <v>501</v>
      </c>
      <c r="D22" s="177" t="s">
        <v>3852</v>
      </c>
    </row>
    <row r="23" spans="1:4" x14ac:dyDescent="0.25">
      <c r="A23" s="31"/>
      <c r="B23" s="177">
        <v>22276.799999999999</v>
      </c>
      <c r="C23" s="177" t="s">
        <v>147</v>
      </c>
      <c r="D23" s="177" t="s">
        <v>3853</v>
      </c>
    </row>
    <row r="24" spans="1:4" ht="68.25" x14ac:dyDescent="0.25">
      <c r="A24" s="101" t="s">
        <v>13</v>
      </c>
      <c r="B24" s="13">
        <f>SUM(B25:B25)</f>
        <v>0</v>
      </c>
      <c r="C24" s="18"/>
      <c r="D24" s="18"/>
    </row>
    <row r="25" spans="1:4" ht="57" x14ac:dyDescent="0.25">
      <c r="A25" s="31" t="s">
        <v>14</v>
      </c>
      <c r="B25" s="29"/>
      <c r="C25" s="18"/>
      <c r="D25" s="18"/>
    </row>
    <row r="26" spans="1:4" ht="34.5" x14ac:dyDescent="0.25">
      <c r="A26" s="101" t="s">
        <v>15</v>
      </c>
      <c r="B26" s="13">
        <f>SUM(B27:B27)</f>
        <v>0</v>
      </c>
      <c r="C26" s="31"/>
      <c r="D26" s="18"/>
    </row>
    <row r="27" spans="1:4" ht="23.25" x14ac:dyDescent="0.25">
      <c r="A27" s="31" t="s">
        <v>16</v>
      </c>
      <c r="B27" s="29"/>
      <c r="C27" s="31"/>
      <c r="D27" s="18"/>
    </row>
    <row r="28" spans="1:4" ht="135.75" x14ac:dyDescent="0.25">
      <c r="A28" s="101" t="s">
        <v>17</v>
      </c>
      <c r="B28" s="13">
        <f>SUM(B29:B29)</f>
        <v>0</v>
      </c>
      <c r="C28" s="31"/>
      <c r="D28" s="42"/>
    </row>
    <row r="29" spans="1:4" ht="90.75" x14ac:dyDescent="0.25">
      <c r="A29" s="31" t="s">
        <v>18</v>
      </c>
      <c r="B29" s="29"/>
      <c r="C29" s="14"/>
      <c r="D29" s="18"/>
    </row>
    <row r="30" spans="1:4" ht="90.75" x14ac:dyDescent="0.25">
      <c r="A30" s="101" t="s">
        <v>19</v>
      </c>
      <c r="B30" s="13">
        <f>SUM(B31:B32)</f>
        <v>0</v>
      </c>
      <c r="C30" s="14"/>
      <c r="D30" s="26"/>
    </row>
    <row r="31" spans="1:4" ht="79.5" x14ac:dyDescent="0.25">
      <c r="A31" s="31" t="s">
        <v>20</v>
      </c>
      <c r="B31" s="29"/>
      <c r="C31" s="18"/>
      <c r="D31" s="26"/>
    </row>
    <row r="32" spans="1:4" x14ac:dyDescent="0.25">
      <c r="A32" s="31"/>
      <c r="B32" s="29"/>
      <c r="C32" s="18"/>
      <c r="D32" s="26"/>
    </row>
    <row r="33" spans="1:4" ht="34.5" x14ac:dyDescent="0.25">
      <c r="A33" s="101" t="s">
        <v>21</v>
      </c>
      <c r="B33" s="13">
        <f>SUM(B34:B34)</f>
        <v>0</v>
      </c>
      <c r="C33" s="18"/>
      <c r="D33" s="26"/>
    </row>
    <row r="34" spans="1:4" ht="23.25" x14ac:dyDescent="0.25">
      <c r="A34" s="31" t="s">
        <v>22</v>
      </c>
      <c r="B34" s="29"/>
      <c r="C34" s="18"/>
      <c r="D34" s="26"/>
    </row>
    <row r="35" spans="1:4" ht="22.5" x14ac:dyDescent="0.25">
      <c r="A35" s="102" t="s">
        <v>23</v>
      </c>
      <c r="B35" s="92">
        <f>+B11+B13+B24+B26+B28+B30+B33</f>
        <v>54388.61</v>
      </c>
      <c r="C35" s="91"/>
      <c r="D35" s="26"/>
    </row>
    <row r="36" spans="1:4" x14ac:dyDescent="0.25">
      <c r="A36" s="2"/>
      <c r="B36" s="2"/>
      <c r="C36" s="2"/>
    </row>
    <row r="37" spans="1:4" x14ac:dyDescent="0.25">
      <c r="A37" s="6"/>
      <c r="B37" s="6"/>
      <c r="C37" s="41" t="s">
        <v>24</v>
      </c>
    </row>
    <row r="38" spans="1:4" x14ac:dyDescent="0.25">
      <c r="A38" s="6"/>
      <c r="B38" s="6"/>
      <c r="C3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007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0737" r:id="rId3"/>
      </mc:Fallback>
    </mc:AlternateContent>
    <mc:AlternateContent xmlns:mc="http://schemas.openxmlformats.org/markup-compatibility/2006">
      <mc:Choice Requires="x14">
        <oleObject shapeId="50073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0738" r:id="rId5"/>
      </mc:Fallback>
    </mc:AlternateContent>
    <mc:AlternateContent xmlns:mc="http://schemas.openxmlformats.org/markup-compatibility/2006">
      <mc:Choice Requires="x14">
        <oleObject shapeId="50073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00739" r:id="rId6"/>
      </mc:Fallback>
    </mc:AlternateContent>
  </oleObjects>
</worksheet>
</file>

<file path=xl/worksheets/sheet4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71F2-3C95-4D8F-A188-70C4017AE678}">
  <dimension ref="A1:D33"/>
  <sheetViews>
    <sheetView topLeftCell="A13" workbookViewId="0">
      <selection activeCell="I14" sqref="I14"/>
    </sheetView>
  </sheetViews>
  <sheetFormatPr defaultRowHeight="15" x14ac:dyDescent="0.25"/>
  <cols>
    <col min="2" max="2" width="10.85546875" customWidth="1"/>
    <col min="3" max="3" width="35.7109375" customWidth="1"/>
    <col min="4" max="4" width="33.71093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3855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SUM(B14:B18)</f>
        <v>4482.9699999999993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600</v>
      </c>
      <c r="C15" s="177" t="s">
        <v>98</v>
      </c>
      <c r="D15" s="177" t="s">
        <v>3857</v>
      </c>
    </row>
    <row r="16" spans="1:4" x14ac:dyDescent="0.25">
      <c r="A16" s="31"/>
      <c r="B16" s="177">
        <v>1309</v>
      </c>
      <c r="C16" s="177" t="s">
        <v>3856</v>
      </c>
      <c r="D16" s="177" t="s">
        <v>3858</v>
      </c>
    </row>
    <row r="17" spans="1:4" x14ac:dyDescent="0.25">
      <c r="A17" s="31"/>
      <c r="B17" s="177">
        <v>899.64</v>
      </c>
      <c r="C17" s="177" t="s">
        <v>328</v>
      </c>
      <c r="D17" s="177" t="s">
        <v>3859</v>
      </c>
    </row>
    <row r="18" spans="1:4" x14ac:dyDescent="0.25">
      <c r="A18" s="31"/>
      <c r="B18" s="177">
        <v>1674.33</v>
      </c>
      <c r="C18" s="177" t="s">
        <v>230</v>
      </c>
      <c r="D18" s="177" t="s">
        <v>3860</v>
      </c>
    </row>
    <row r="19" spans="1:4" ht="68.25" x14ac:dyDescent="0.25">
      <c r="A19" s="101" t="s">
        <v>13</v>
      </c>
      <c r="B19" s="13">
        <f>SUM(B20:B20)</f>
        <v>0</v>
      </c>
      <c r="C19" s="18"/>
      <c r="D19" s="18"/>
    </row>
    <row r="20" spans="1:4" ht="57" x14ac:dyDescent="0.25">
      <c r="A20" s="31" t="s">
        <v>14</v>
      </c>
      <c r="B20" s="29"/>
      <c r="C20" s="18"/>
      <c r="D20" s="18"/>
    </row>
    <row r="21" spans="1:4" ht="34.5" x14ac:dyDescent="0.25">
      <c r="A21" s="101" t="s">
        <v>15</v>
      </c>
      <c r="B21" s="13">
        <f>SUM(B22:B22)</f>
        <v>0</v>
      </c>
      <c r="C21" s="31"/>
      <c r="D21" s="18"/>
    </row>
    <row r="22" spans="1:4" ht="23.25" x14ac:dyDescent="0.25">
      <c r="A22" s="31" t="s">
        <v>16</v>
      </c>
      <c r="B22" s="29"/>
      <c r="C22" s="31"/>
      <c r="D22" s="18"/>
    </row>
    <row r="23" spans="1:4" ht="135.75" x14ac:dyDescent="0.25">
      <c r="A23" s="101" t="s">
        <v>17</v>
      </c>
      <c r="B23" s="13">
        <f>SUM(B24:B24)</f>
        <v>0</v>
      </c>
      <c r="C23" s="31"/>
      <c r="D23" s="42"/>
    </row>
    <row r="24" spans="1:4" ht="90.75" x14ac:dyDescent="0.25">
      <c r="A24" s="31" t="s">
        <v>18</v>
      </c>
      <c r="B24" s="29"/>
      <c r="C24" s="14"/>
      <c r="D24" s="18"/>
    </row>
    <row r="25" spans="1:4" ht="90.75" x14ac:dyDescent="0.25">
      <c r="A25" s="101" t="s">
        <v>19</v>
      </c>
      <c r="B25" s="13">
        <f>SUM(B26:B27)</f>
        <v>0</v>
      </c>
      <c r="C25" s="14"/>
      <c r="D25" s="26"/>
    </row>
    <row r="26" spans="1:4" ht="79.5" x14ac:dyDescent="0.25">
      <c r="A26" s="31" t="s">
        <v>20</v>
      </c>
      <c r="B26" s="29"/>
      <c r="C26" s="18"/>
      <c r="D26" s="26"/>
    </row>
    <row r="27" spans="1:4" x14ac:dyDescent="0.25">
      <c r="A27" s="31"/>
      <c r="B27" s="29"/>
      <c r="C27" s="18"/>
      <c r="D27" s="26"/>
    </row>
    <row r="28" spans="1:4" ht="34.5" x14ac:dyDescent="0.25">
      <c r="A28" s="101" t="s">
        <v>21</v>
      </c>
      <c r="B28" s="13">
        <f>SUM(B29:B29)</f>
        <v>0</v>
      </c>
      <c r="C28" s="18"/>
      <c r="D28" s="26"/>
    </row>
    <row r="29" spans="1:4" ht="23.25" x14ac:dyDescent="0.25">
      <c r="A29" s="31" t="s">
        <v>22</v>
      </c>
      <c r="B29" s="29"/>
      <c r="C29" s="18"/>
      <c r="D29" s="26"/>
    </row>
    <row r="30" spans="1:4" ht="22.5" x14ac:dyDescent="0.25">
      <c r="A30" s="102" t="s">
        <v>23</v>
      </c>
      <c r="B30" s="92">
        <f>+B11+B13+B19+B21+B23+B25+B28</f>
        <v>4482.9699999999993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 t="s">
        <v>24</v>
      </c>
    </row>
    <row r="33" spans="1:3" x14ac:dyDescent="0.25">
      <c r="A33" s="6"/>
      <c r="B33" s="6"/>
      <c r="C3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017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1761" r:id="rId3"/>
      </mc:Fallback>
    </mc:AlternateContent>
    <mc:AlternateContent xmlns:mc="http://schemas.openxmlformats.org/markup-compatibility/2006">
      <mc:Choice Requires="x14">
        <oleObject shapeId="50176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1762" r:id="rId5"/>
      </mc:Fallback>
    </mc:AlternateContent>
    <mc:AlternateContent xmlns:mc="http://schemas.openxmlformats.org/markup-compatibility/2006">
      <mc:Choice Requires="x14">
        <oleObject shapeId="50176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01763" r:id="rId6"/>
      </mc:Fallback>
    </mc:AlternateContent>
  </oleObjects>
</worksheet>
</file>

<file path=xl/worksheets/sheet4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DD6E1-19AB-4A75-B65F-9683898228F7}">
  <dimension ref="A1:D34"/>
  <sheetViews>
    <sheetView workbookViewId="0">
      <selection activeCell="H13" sqref="H13"/>
    </sheetView>
  </sheetViews>
  <sheetFormatPr defaultRowHeight="15" x14ac:dyDescent="0.25"/>
  <cols>
    <col min="2" max="2" width="10.85546875" customWidth="1"/>
    <col min="3" max="3" width="35.7109375" customWidth="1"/>
    <col min="4" max="4" width="3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3867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SUM(B14:B19)</f>
        <v>9500.5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890</v>
      </c>
      <c r="C15" s="177" t="s">
        <v>3861</v>
      </c>
      <c r="D15" s="177" t="s">
        <v>3862</v>
      </c>
    </row>
    <row r="16" spans="1:4" x14ac:dyDescent="0.25">
      <c r="A16" s="31"/>
      <c r="B16" s="177">
        <v>429.9</v>
      </c>
      <c r="C16" s="177" t="s">
        <v>77</v>
      </c>
      <c r="D16" s="177" t="s">
        <v>3863</v>
      </c>
    </row>
    <row r="17" spans="1:4" x14ac:dyDescent="0.25">
      <c r="A17" s="31"/>
      <c r="B17" s="177">
        <v>7437.5</v>
      </c>
      <c r="C17" s="177" t="s">
        <v>238</v>
      </c>
      <c r="D17" s="177" t="s">
        <v>3864</v>
      </c>
    </row>
    <row r="18" spans="1:4" x14ac:dyDescent="0.25">
      <c r="A18" s="31"/>
      <c r="B18" s="177">
        <v>357</v>
      </c>
      <c r="C18" s="177" t="s">
        <v>33</v>
      </c>
      <c r="D18" s="177" t="s">
        <v>3865</v>
      </c>
    </row>
    <row r="19" spans="1:4" x14ac:dyDescent="0.25">
      <c r="A19" s="31"/>
      <c r="B19" s="177">
        <v>386.1</v>
      </c>
      <c r="C19" s="177" t="s">
        <v>153</v>
      </c>
      <c r="D19" s="177" t="s">
        <v>3866</v>
      </c>
    </row>
    <row r="20" spans="1:4" ht="68.25" x14ac:dyDescent="0.25">
      <c r="A20" s="101" t="s">
        <v>13</v>
      </c>
      <c r="B20" s="13">
        <f>SUM(B21:B21)</f>
        <v>0</v>
      </c>
      <c r="C20" s="18"/>
      <c r="D20" s="18"/>
    </row>
    <row r="21" spans="1:4" ht="57" x14ac:dyDescent="0.25">
      <c r="A21" s="31" t="s">
        <v>14</v>
      </c>
      <c r="B21" s="29"/>
      <c r="C21" s="18"/>
      <c r="D21" s="18"/>
    </row>
    <row r="22" spans="1:4" ht="34.5" x14ac:dyDescent="0.25">
      <c r="A22" s="101" t="s">
        <v>15</v>
      </c>
      <c r="B22" s="13">
        <f>SUM(B23:B23)</f>
        <v>0</v>
      </c>
      <c r="C22" s="31"/>
      <c r="D22" s="18"/>
    </row>
    <row r="23" spans="1:4" ht="23.25" x14ac:dyDescent="0.25">
      <c r="A23" s="31" t="s">
        <v>16</v>
      </c>
      <c r="B23" s="29"/>
      <c r="C23" s="31"/>
      <c r="D23" s="18"/>
    </row>
    <row r="24" spans="1:4" ht="135.75" x14ac:dyDescent="0.25">
      <c r="A24" s="101" t="s">
        <v>17</v>
      </c>
      <c r="B24" s="13">
        <f>SUM(B25:B25)</f>
        <v>0</v>
      </c>
      <c r="C24" s="31"/>
      <c r="D24" s="42"/>
    </row>
    <row r="25" spans="1:4" ht="90.75" x14ac:dyDescent="0.25">
      <c r="A25" s="31" t="s">
        <v>18</v>
      </c>
      <c r="B25" s="29"/>
      <c r="C25" s="14"/>
      <c r="D25" s="18"/>
    </row>
    <row r="26" spans="1:4" ht="90.75" x14ac:dyDescent="0.25">
      <c r="A26" s="101" t="s">
        <v>19</v>
      </c>
      <c r="B26" s="13">
        <f>SUM(B27:B28)</f>
        <v>0</v>
      </c>
      <c r="C26" s="14"/>
      <c r="D26" s="26"/>
    </row>
    <row r="27" spans="1:4" ht="79.5" x14ac:dyDescent="0.25">
      <c r="A27" s="31" t="s">
        <v>20</v>
      </c>
      <c r="B27" s="29"/>
      <c r="C27" s="18"/>
      <c r="D27" s="26"/>
    </row>
    <row r="28" spans="1:4" x14ac:dyDescent="0.25">
      <c r="A28" s="31"/>
      <c r="B28" s="29"/>
      <c r="C28" s="18"/>
      <c r="D28" s="26"/>
    </row>
    <row r="29" spans="1:4" ht="34.5" x14ac:dyDescent="0.25">
      <c r="A29" s="101" t="s">
        <v>21</v>
      </c>
      <c r="B29" s="13">
        <f>SUM(B30:B30)</f>
        <v>0</v>
      </c>
      <c r="C29" s="18"/>
      <c r="D29" s="26"/>
    </row>
    <row r="30" spans="1:4" ht="23.25" x14ac:dyDescent="0.25">
      <c r="A30" s="31" t="s">
        <v>22</v>
      </c>
      <c r="B30" s="29"/>
      <c r="C30" s="18"/>
      <c r="D30" s="26"/>
    </row>
    <row r="31" spans="1:4" ht="22.5" x14ac:dyDescent="0.25">
      <c r="A31" s="102" t="s">
        <v>23</v>
      </c>
      <c r="B31" s="92">
        <f>+B11+B13+B20+B22+B24+B26+B29</f>
        <v>9500.5</v>
      </c>
      <c r="C31" s="91"/>
      <c r="D31" s="26"/>
    </row>
    <row r="32" spans="1:4" x14ac:dyDescent="0.25">
      <c r="A32" s="2"/>
      <c r="B32" s="2"/>
      <c r="C32" s="2"/>
    </row>
    <row r="33" spans="1:3" x14ac:dyDescent="0.25">
      <c r="A33" s="6"/>
      <c r="B33" s="6"/>
      <c r="C33" s="41" t="s">
        <v>24</v>
      </c>
    </row>
    <row r="34" spans="1:3" x14ac:dyDescent="0.25">
      <c r="A34" s="6"/>
      <c r="B34" s="6"/>
      <c r="C3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0278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2788" r:id="rId3"/>
      </mc:Fallback>
    </mc:AlternateContent>
    <mc:AlternateContent xmlns:mc="http://schemas.openxmlformats.org/markup-compatibility/2006">
      <mc:Choice Requires="x14">
        <oleObject shapeId="50278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2789" r:id="rId5"/>
      </mc:Fallback>
    </mc:AlternateContent>
    <mc:AlternateContent xmlns:mc="http://schemas.openxmlformats.org/markup-compatibility/2006">
      <mc:Choice Requires="x14">
        <oleObject shapeId="50279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02790" r:id="rId6"/>
      </mc:Fallback>
    </mc:AlternateContent>
  </oleObjects>
</worksheet>
</file>

<file path=xl/worksheets/sheet4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4F058-B0AE-47EA-951C-A540D56C7EE1}">
  <dimension ref="A1:D31"/>
  <sheetViews>
    <sheetView workbookViewId="0">
      <selection activeCell="I17" sqref="I17"/>
    </sheetView>
  </sheetViews>
  <sheetFormatPr defaultRowHeight="15" x14ac:dyDescent="0.25"/>
  <cols>
    <col min="2" max="2" width="10.85546875" customWidth="1"/>
    <col min="3" max="3" width="35.7109375" customWidth="1"/>
    <col min="4" max="4" width="32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3868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SUM(B14:B16)</f>
        <v>1650.38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1412.38</v>
      </c>
      <c r="C15" s="177" t="s">
        <v>746</v>
      </c>
      <c r="D15" s="177" t="s">
        <v>3869</v>
      </c>
    </row>
    <row r="16" spans="1:4" x14ac:dyDescent="0.25">
      <c r="A16" s="31"/>
      <c r="B16" s="177">
        <v>238</v>
      </c>
      <c r="C16" s="177" t="s">
        <v>236</v>
      </c>
      <c r="D16" s="177" t="s">
        <v>3870</v>
      </c>
    </row>
    <row r="17" spans="1:4" ht="68.25" x14ac:dyDescent="0.25">
      <c r="A17" s="101" t="s">
        <v>13</v>
      </c>
      <c r="B17" s="13">
        <f>SUM(B18:B18)</f>
        <v>0</v>
      </c>
      <c r="C17" s="18"/>
      <c r="D17" s="18"/>
    </row>
    <row r="18" spans="1:4" ht="57" x14ac:dyDescent="0.25">
      <c r="A18" s="31" t="s">
        <v>14</v>
      </c>
      <c r="B18" s="29"/>
      <c r="C18" s="18"/>
      <c r="D18" s="18"/>
    </row>
    <row r="19" spans="1:4" ht="34.5" x14ac:dyDescent="0.25">
      <c r="A19" s="101" t="s">
        <v>15</v>
      </c>
      <c r="B19" s="13">
        <f>SUM(B20:B20)</f>
        <v>0</v>
      </c>
      <c r="C19" s="31"/>
      <c r="D19" s="18"/>
    </row>
    <row r="20" spans="1:4" ht="23.25" x14ac:dyDescent="0.25">
      <c r="A20" s="31" t="s">
        <v>16</v>
      </c>
      <c r="B20" s="29"/>
      <c r="C20" s="31"/>
      <c r="D20" s="18"/>
    </row>
    <row r="21" spans="1:4" ht="135.75" x14ac:dyDescent="0.25">
      <c r="A21" s="101" t="s">
        <v>17</v>
      </c>
      <c r="B21" s="13">
        <f>SUM(B22:B22)</f>
        <v>0</v>
      </c>
      <c r="C21" s="31"/>
      <c r="D21" s="42"/>
    </row>
    <row r="22" spans="1:4" ht="90.75" x14ac:dyDescent="0.25">
      <c r="A22" s="31" t="s">
        <v>18</v>
      </c>
      <c r="B22" s="29"/>
      <c r="C22" s="14"/>
      <c r="D22" s="18"/>
    </row>
    <row r="23" spans="1:4" ht="90.75" x14ac:dyDescent="0.25">
      <c r="A23" s="101" t="s">
        <v>19</v>
      </c>
      <c r="B23" s="13">
        <f>SUM(B24:B25)</f>
        <v>0</v>
      </c>
      <c r="C23" s="14"/>
      <c r="D23" s="26"/>
    </row>
    <row r="24" spans="1:4" ht="79.5" x14ac:dyDescent="0.25">
      <c r="A24" s="31" t="s">
        <v>20</v>
      </c>
      <c r="B24" s="29"/>
      <c r="C24" s="18"/>
      <c r="D24" s="26"/>
    </row>
    <row r="25" spans="1:4" x14ac:dyDescent="0.25">
      <c r="A25" s="31"/>
      <c r="B25" s="29"/>
      <c r="C25" s="18"/>
      <c r="D25" s="26"/>
    </row>
    <row r="26" spans="1:4" ht="34.5" x14ac:dyDescent="0.25">
      <c r="A26" s="101" t="s">
        <v>21</v>
      </c>
      <c r="B26" s="13">
        <f>SUM(B27:B27)</f>
        <v>0</v>
      </c>
      <c r="C26" s="18"/>
      <c r="D26" s="26"/>
    </row>
    <row r="27" spans="1:4" ht="23.25" x14ac:dyDescent="0.25">
      <c r="A27" s="31" t="s">
        <v>22</v>
      </c>
      <c r="B27" s="29"/>
      <c r="C27" s="18"/>
      <c r="D27" s="26"/>
    </row>
    <row r="28" spans="1:4" ht="22.5" x14ac:dyDescent="0.25">
      <c r="A28" s="102" t="s">
        <v>23</v>
      </c>
      <c r="B28" s="92">
        <f>+B11+B13+B17+B19+B21+B23+B26</f>
        <v>1650.38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 t="s">
        <v>24</v>
      </c>
    </row>
    <row r="31" spans="1:4" x14ac:dyDescent="0.25">
      <c r="A31" s="6"/>
      <c r="B31" s="6"/>
      <c r="C3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038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3809" r:id="rId3"/>
      </mc:Fallback>
    </mc:AlternateContent>
    <mc:AlternateContent xmlns:mc="http://schemas.openxmlformats.org/markup-compatibility/2006">
      <mc:Choice Requires="x14">
        <oleObject shapeId="50381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3810" r:id="rId5"/>
      </mc:Fallback>
    </mc:AlternateContent>
    <mc:AlternateContent xmlns:mc="http://schemas.openxmlformats.org/markup-compatibility/2006">
      <mc:Choice Requires="x14">
        <oleObject shapeId="50381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03811" r:id="rId6"/>
      </mc:Fallback>
    </mc:AlternateContent>
  </oleObjects>
</worksheet>
</file>

<file path=xl/worksheets/sheet4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EAD8-E2F9-4611-A220-AE9D68C3A623}">
  <dimension ref="A1:D37"/>
  <sheetViews>
    <sheetView topLeftCell="A13" workbookViewId="0">
      <selection activeCell="I13" sqref="I13"/>
    </sheetView>
  </sheetViews>
  <sheetFormatPr defaultRowHeight="15" x14ac:dyDescent="0.25"/>
  <cols>
    <col min="2" max="2" width="10.85546875" customWidth="1"/>
    <col min="3" max="3" width="35.7109375" customWidth="1"/>
    <col min="4" max="4" width="32.140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3871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SUM(B14:B20)</f>
        <v>6978.9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445.54</v>
      </c>
      <c r="C15" s="177" t="s">
        <v>156</v>
      </c>
      <c r="D15" s="177" t="s">
        <v>3872</v>
      </c>
    </row>
    <row r="16" spans="1:4" x14ac:dyDescent="0.25">
      <c r="A16" s="31"/>
      <c r="B16" s="177">
        <v>84.11</v>
      </c>
      <c r="C16" s="177" t="s">
        <v>500</v>
      </c>
      <c r="D16" s="177" t="s">
        <v>3873</v>
      </c>
    </row>
    <row r="17" spans="1:4" x14ac:dyDescent="0.25">
      <c r="A17" s="31"/>
      <c r="B17" s="177">
        <v>559.29999999999995</v>
      </c>
      <c r="C17" s="177" t="s">
        <v>155</v>
      </c>
      <c r="D17" s="177" t="s">
        <v>3874</v>
      </c>
    </row>
    <row r="18" spans="1:4" x14ac:dyDescent="0.25">
      <c r="A18" s="31"/>
      <c r="B18" s="177">
        <v>2142</v>
      </c>
      <c r="C18" s="177" t="s">
        <v>230</v>
      </c>
      <c r="D18" s="177" t="s">
        <v>3875</v>
      </c>
    </row>
    <row r="19" spans="1:4" x14ac:dyDescent="0.25">
      <c r="A19" s="31"/>
      <c r="B19" s="177">
        <v>773.5</v>
      </c>
      <c r="C19" s="177" t="s">
        <v>2760</v>
      </c>
      <c r="D19" s="177" t="s">
        <v>3876</v>
      </c>
    </row>
    <row r="20" spans="1:4" x14ac:dyDescent="0.25">
      <c r="A20" s="31"/>
      <c r="B20" s="177">
        <v>2974.45</v>
      </c>
      <c r="C20" s="177" t="s">
        <v>683</v>
      </c>
      <c r="D20" s="177" t="s">
        <v>3877</v>
      </c>
    </row>
    <row r="21" spans="1:4" ht="68.25" x14ac:dyDescent="0.25">
      <c r="A21" s="101" t="s">
        <v>13</v>
      </c>
      <c r="B21" s="13">
        <f>SUM(B22:B23)</f>
        <v>134000</v>
      </c>
      <c r="C21" s="18"/>
      <c r="D21" s="18"/>
    </row>
    <row r="22" spans="1:4" x14ac:dyDescent="0.25">
      <c r="A22" s="101"/>
      <c r="B22" s="177">
        <v>9000</v>
      </c>
      <c r="C22" s="177" t="s">
        <v>3477</v>
      </c>
      <c r="D22" s="177" t="s">
        <v>3878</v>
      </c>
    </row>
    <row r="23" spans="1:4" x14ac:dyDescent="0.25">
      <c r="A23" s="101"/>
      <c r="B23" s="177">
        <v>125000</v>
      </c>
      <c r="C23" s="177" t="s">
        <v>3477</v>
      </c>
      <c r="D23" s="177" t="s">
        <v>3879</v>
      </c>
    </row>
    <row r="24" spans="1:4" ht="57" x14ac:dyDescent="0.25">
      <c r="A24" s="31" t="s">
        <v>14</v>
      </c>
      <c r="B24" s="29"/>
      <c r="C24" s="18"/>
      <c r="D24" s="18"/>
    </row>
    <row r="25" spans="1:4" ht="34.5" x14ac:dyDescent="0.25">
      <c r="A25" s="101" t="s">
        <v>15</v>
      </c>
      <c r="B25" s="13">
        <f>SUM(B26:B26)</f>
        <v>0</v>
      </c>
      <c r="C25" s="31"/>
      <c r="D25" s="18"/>
    </row>
    <row r="26" spans="1:4" ht="23.25" x14ac:dyDescent="0.25">
      <c r="A26" s="31" t="s">
        <v>16</v>
      </c>
      <c r="B26" s="29"/>
      <c r="C26" s="31"/>
      <c r="D26" s="18"/>
    </row>
    <row r="27" spans="1:4" ht="135.75" x14ac:dyDescent="0.25">
      <c r="A27" s="101" t="s">
        <v>17</v>
      </c>
      <c r="B27" s="13">
        <f>SUM(B28:B28)</f>
        <v>0</v>
      </c>
      <c r="C27" s="31"/>
      <c r="D27" s="42"/>
    </row>
    <row r="28" spans="1:4" ht="90.75" x14ac:dyDescent="0.25">
      <c r="A28" s="31" t="s">
        <v>18</v>
      </c>
      <c r="B28" s="29"/>
      <c r="C28" s="14"/>
      <c r="D28" s="18"/>
    </row>
    <row r="29" spans="1:4" ht="90.75" x14ac:dyDescent="0.25">
      <c r="A29" s="101" t="s">
        <v>19</v>
      </c>
      <c r="B29" s="13">
        <f>SUM(B30:B31)</f>
        <v>0</v>
      </c>
      <c r="C29" s="14"/>
      <c r="D29" s="26"/>
    </row>
    <row r="30" spans="1:4" ht="79.5" x14ac:dyDescent="0.25">
      <c r="A30" s="31" t="s">
        <v>20</v>
      </c>
      <c r="B30" s="29"/>
      <c r="C30" s="18"/>
      <c r="D30" s="26"/>
    </row>
    <row r="31" spans="1:4" x14ac:dyDescent="0.25">
      <c r="A31" s="31"/>
      <c r="B31" s="29"/>
      <c r="C31" s="18"/>
      <c r="D31" s="26"/>
    </row>
    <row r="32" spans="1:4" ht="34.5" x14ac:dyDescent="0.25">
      <c r="A32" s="101" t="s">
        <v>21</v>
      </c>
      <c r="B32" s="13">
        <f>SUM(B33:B33)</f>
        <v>0</v>
      </c>
      <c r="C32" s="18"/>
      <c r="D32" s="26"/>
    </row>
    <row r="33" spans="1:4" ht="23.25" x14ac:dyDescent="0.25">
      <c r="A33" s="31" t="s">
        <v>22</v>
      </c>
      <c r="B33" s="29"/>
      <c r="C33" s="18"/>
      <c r="D33" s="26"/>
    </row>
    <row r="34" spans="1:4" ht="22.5" x14ac:dyDescent="0.25">
      <c r="A34" s="102" t="s">
        <v>23</v>
      </c>
      <c r="B34" s="92">
        <f>+B11+B13+B21+B25+B27+B29+B32</f>
        <v>140978.9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 t="s">
        <v>24</v>
      </c>
    </row>
    <row r="37" spans="1:4" x14ac:dyDescent="0.25">
      <c r="A37" s="6"/>
      <c r="B37" s="6"/>
      <c r="C3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0483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4836" r:id="rId3"/>
      </mc:Fallback>
    </mc:AlternateContent>
    <mc:AlternateContent xmlns:mc="http://schemas.openxmlformats.org/markup-compatibility/2006">
      <mc:Choice Requires="x14">
        <oleObject shapeId="504837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4837" r:id="rId5"/>
      </mc:Fallback>
    </mc:AlternateContent>
    <mc:AlternateContent xmlns:mc="http://schemas.openxmlformats.org/markup-compatibility/2006">
      <mc:Choice Requires="x14">
        <oleObject shapeId="504838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04838" r:id="rId6"/>
      </mc:Fallback>
    </mc:AlternateContent>
  </oleObjects>
</worksheet>
</file>

<file path=xl/worksheets/sheet4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6A0D-FB22-471B-A2D7-D1D34D688E44}">
  <dimension ref="A1:D98"/>
  <sheetViews>
    <sheetView topLeftCell="A87" workbookViewId="0">
      <selection activeCell="I27" sqref="I27"/>
    </sheetView>
  </sheetViews>
  <sheetFormatPr defaultRowHeight="15" x14ac:dyDescent="0.25"/>
  <cols>
    <col min="2" max="2" width="10.85546875" customWidth="1"/>
    <col min="3" max="3" width="35.7109375" customWidth="1"/>
    <col min="4" max="4" width="31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3881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SUM(B14:B28)</f>
        <v>32692.07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535.5</v>
      </c>
      <c r="C15" s="177" t="s">
        <v>532</v>
      </c>
      <c r="D15" s="177" t="s">
        <v>3882</v>
      </c>
    </row>
    <row r="16" spans="1:4" x14ac:dyDescent="0.25">
      <c r="A16" s="31"/>
      <c r="B16" s="177">
        <v>1022.19</v>
      </c>
      <c r="C16" s="177" t="s">
        <v>161</v>
      </c>
      <c r="D16" s="177" t="s">
        <v>3883</v>
      </c>
    </row>
    <row r="17" spans="1:4" x14ac:dyDescent="0.25">
      <c r="A17" s="31"/>
      <c r="B17" s="177">
        <v>106.43</v>
      </c>
      <c r="C17" s="177" t="s">
        <v>500</v>
      </c>
      <c r="D17" s="177" t="s">
        <v>3884</v>
      </c>
    </row>
    <row r="18" spans="1:4" x14ac:dyDescent="0.25">
      <c r="A18" s="31"/>
      <c r="B18" s="177">
        <v>5137.4799999999996</v>
      </c>
      <c r="C18" s="177" t="s">
        <v>532</v>
      </c>
      <c r="D18" s="177" t="s">
        <v>3885</v>
      </c>
    </row>
    <row r="19" spans="1:4" x14ac:dyDescent="0.25">
      <c r="A19" s="31"/>
      <c r="B19" s="177">
        <v>1987.49</v>
      </c>
      <c r="C19" s="177" t="s">
        <v>532</v>
      </c>
      <c r="D19" s="177" t="s">
        <v>3886</v>
      </c>
    </row>
    <row r="20" spans="1:4" x14ac:dyDescent="0.25">
      <c r="A20" s="31"/>
      <c r="B20" s="177">
        <v>2360.54</v>
      </c>
      <c r="C20" s="177" t="s">
        <v>77</v>
      </c>
      <c r="D20" s="177" t="s">
        <v>3887</v>
      </c>
    </row>
    <row r="21" spans="1:4" x14ac:dyDescent="0.25">
      <c r="A21" s="31"/>
      <c r="B21" s="177">
        <v>107.4</v>
      </c>
      <c r="C21" s="177" t="s">
        <v>29</v>
      </c>
      <c r="D21" s="177" t="s">
        <v>3888</v>
      </c>
    </row>
    <row r="22" spans="1:4" x14ac:dyDescent="0.25">
      <c r="A22" s="31"/>
      <c r="B22" s="177">
        <v>304.24</v>
      </c>
      <c r="C22" s="177" t="s">
        <v>243</v>
      </c>
      <c r="D22" s="177" t="s">
        <v>3889</v>
      </c>
    </row>
    <row r="23" spans="1:4" x14ac:dyDescent="0.25">
      <c r="A23" s="31"/>
      <c r="B23" s="177">
        <v>266.56</v>
      </c>
      <c r="C23" s="177" t="s">
        <v>2014</v>
      </c>
      <c r="D23" s="177" t="s">
        <v>3898</v>
      </c>
    </row>
    <row r="24" spans="1:4" x14ac:dyDescent="0.25">
      <c r="A24" s="31"/>
      <c r="B24" s="177">
        <v>936.95</v>
      </c>
      <c r="C24" s="177" t="s">
        <v>1612</v>
      </c>
      <c r="D24" s="177" t="s">
        <v>3899</v>
      </c>
    </row>
    <row r="25" spans="1:4" x14ac:dyDescent="0.25">
      <c r="A25" s="31"/>
      <c r="B25" s="177">
        <v>8330</v>
      </c>
      <c r="C25" s="177" t="s">
        <v>780</v>
      </c>
      <c r="D25" s="177" t="s">
        <v>3900</v>
      </c>
    </row>
    <row r="26" spans="1:4" x14ac:dyDescent="0.25">
      <c r="A26" s="31"/>
      <c r="B26" s="177">
        <v>3689</v>
      </c>
      <c r="C26" s="177" t="s">
        <v>780</v>
      </c>
      <c r="D26" s="177" t="s">
        <v>3901</v>
      </c>
    </row>
    <row r="27" spans="1:4" x14ac:dyDescent="0.25">
      <c r="A27" s="31"/>
      <c r="B27" s="177">
        <v>7616</v>
      </c>
      <c r="C27" s="177" t="s">
        <v>780</v>
      </c>
      <c r="D27" s="177" t="s">
        <v>3902</v>
      </c>
    </row>
    <row r="28" spans="1:4" x14ac:dyDescent="0.25">
      <c r="A28" s="26"/>
      <c r="B28" s="177">
        <v>292.29000000000002</v>
      </c>
      <c r="C28" s="177" t="s">
        <v>2021</v>
      </c>
      <c r="D28" s="177" t="s">
        <v>3903</v>
      </c>
    </row>
    <row r="29" spans="1:4" ht="68.25" x14ac:dyDescent="0.25">
      <c r="A29" s="101" t="s">
        <v>13</v>
      </c>
      <c r="B29" s="13">
        <f>SUM(B30:B84)</f>
        <v>19424991.699999999</v>
      </c>
      <c r="C29" s="18"/>
      <c r="D29" s="18"/>
    </row>
    <row r="30" spans="1:4" x14ac:dyDescent="0.25">
      <c r="A30" s="101"/>
      <c r="B30" s="177">
        <v>13428</v>
      </c>
      <c r="C30" s="177" t="s">
        <v>378</v>
      </c>
      <c r="D30" s="177" t="s">
        <v>2359</v>
      </c>
    </row>
    <row r="31" spans="1:4" x14ac:dyDescent="0.25">
      <c r="A31" s="101"/>
      <c r="B31" s="177">
        <v>7059</v>
      </c>
      <c r="C31" s="177" t="s">
        <v>1984</v>
      </c>
      <c r="D31" s="177" t="s">
        <v>2359</v>
      </c>
    </row>
    <row r="32" spans="1:4" x14ac:dyDescent="0.25">
      <c r="A32" s="101"/>
      <c r="B32" s="177">
        <v>6610</v>
      </c>
      <c r="C32" s="177" t="s">
        <v>28</v>
      </c>
      <c r="D32" s="177" t="s">
        <v>2359</v>
      </c>
    </row>
    <row r="33" spans="1:4" x14ac:dyDescent="0.25">
      <c r="A33" s="101"/>
      <c r="B33" s="177">
        <v>6604</v>
      </c>
      <c r="C33" s="177" t="s">
        <v>379</v>
      </c>
      <c r="D33" s="177" t="s">
        <v>2359</v>
      </c>
    </row>
    <row r="34" spans="1:4" x14ac:dyDescent="0.25">
      <c r="A34" s="101"/>
      <c r="B34" s="177">
        <v>6240</v>
      </c>
      <c r="C34" s="177" t="s">
        <v>380</v>
      </c>
      <c r="D34" s="177" t="s">
        <v>2359</v>
      </c>
    </row>
    <row r="35" spans="1:4" x14ac:dyDescent="0.25">
      <c r="A35" s="101"/>
      <c r="B35" s="177">
        <v>6611</v>
      </c>
      <c r="C35" s="177" t="s">
        <v>381</v>
      </c>
      <c r="D35" s="177" t="s">
        <v>2359</v>
      </c>
    </row>
    <row r="36" spans="1:4" x14ac:dyDescent="0.25">
      <c r="A36" s="101"/>
      <c r="B36" s="177">
        <v>7242</v>
      </c>
      <c r="C36" s="177" t="s">
        <v>382</v>
      </c>
      <c r="D36" s="177" t="s">
        <v>2359</v>
      </c>
    </row>
    <row r="37" spans="1:4" x14ac:dyDescent="0.25">
      <c r="A37" s="101"/>
      <c r="B37" s="177">
        <v>13326</v>
      </c>
      <c r="C37" s="177" t="s">
        <v>383</v>
      </c>
      <c r="D37" s="177" t="s">
        <v>2359</v>
      </c>
    </row>
    <row r="38" spans="1:4" x14ac:dyDescent="0.25">
      <c r="A38" s="101"/>
      <c r="B38" s="177">
        <v>20049</v>
      </c>
      <c r="C38" s="177" t="s">
        <v>384</v>
      </c>
      <c r="D38" s="177" t="s">
        <v>2359</v>
      </c>
    </row>
    <row r="39" spans="1:4" x14ac:dyDescent="0.25">
      <c r="A39" s="101"/>
      <c r="B39" s="177">
        <v>6316</v>
      </c>
      <c r="C39" s="177" t="s">
        <v>385</v>
      </c>
      <c r="D39" s="177" t="s">
        <v>2359</v>
      </c>
    </row>
    <row r="40" spans="1:4" x14ac:dyDescent="0.25">
      <c r="A40" s="101"/>
      <c r="B40" s="177">
        <v>6665</v>
      </c>
      <c r="C40" s="177" t="s">
        <v>386</v>
      </c>
      <c r="D40" s="177" t="s">
        <v>2359</v>
      </c>
    </row>
    <row r="41" spans="1:4" x14ac:dyDescent="0.25">
      <c r="A41" s="101"/>
      <c r="B41" s="177">
        <v>6362</v>
      </c>
      <c r="C41" s="177" t="s">
        <v>387</v>
      </c>
      <c r="D41" s="177" t="s">
        <v>2359</v>
      </c>
    </row>
    <row r="42" spans="1:4" x14ac:dyDescent="0.25">
      <c r="A42" s="101"/>
      <c r="B42" s="177">
        <v>5746</v>
      </c>
      <c r="C42" s="177" t="s">
        <v>388</v>
      </c>
      <c r="D42" s="177" t="s">
        <v>2359</v>
      </c>
    </row>
    <row r="43" spans="1:4" x14ac:dyDescent="0.25">
      <c r="A43" s="101"/>
      <c r="B43" s="177">
        <v>6615</v>
      </c>
      <c r="C43" s="177" t="s">
        <v>389</v>
      </c>
      <c r="D43" s="177" t="s">
        <v>2359</v>
      </c>
    </row>
    <row r="44" spans="1:4" x14ac:dyDescent="0.25">
      <c r="A44" s="101"/>
      <c r="B44" s="177">
        <v>4692</v>
      </c>
      <c r="C44" s="177" t="s">
        <v>390</v>
      </c>
      <c r="D44" s="177" t="s">
        <v>2359</v>
      </c>
    </row>
    <row r="45" spans="1:4" x14ac:dyDescent="0.25">
      <c r="A45" s="101"/>
      <c r="B45" s="177">
        <v>12488</v>
      </c>
      <c r="C45" s="177" t="s">
        <v>733</v>
      </c>
      <c r="D45" s="177" t="s">
        <v>2359</v>
      </c>
    </row>
    <row r="46" spans="1:4" x14ac:dyDescent="0.25">
      <c r="A46" s="101"/>
      <c r="B46" s="177">
        <v>13283</v>
      </c>
      <c r="C46" s="177" t="s">
        <v>391</v>
      </c>
      <c r="D46" s="177" t="s">
        <v>2359</v>
      </c>
    </row>
    <row r="47" spans="1:4" x14ac:dyDescent="0.25">
      <c r="A47" s="101"/>
      <c r="B47" s="177">
        <v>13326</v>
      </c>
      <c r="C47" s="177" t="s">
        <v>392</v>
      </c>
      <c r="D47" s="177" t="s">
        <v>2359</v>
      </c>
    </row>
    <row r="48" spans="1:4" x14ac:dyDescent="0.25">
      <c r="A48" s="101"/>
      <c r="B48" s="177">
        <v>6038</v>
      </c>
      <c r="C48" s="177" t="s">
        <v>393</v>
      </c>
      <c r="D48" s="177" t="s">
        <v>2359</v>
      </c>
    </row>
    <row r="49" spans="1:4" x14ac:dyDescent="0.25">
      <c r="A49" s="101"/>
      <c r="B49" s="177">
        <v>5819</v>
      </c>
      <c r="C49" s="177" t="s">
        <v>395</v>
      </c>
      <c r="D49" s="177" t="s">
        <v>2359</v>
      </c>
    </row>
    <row r="50" spans="1:4" x14ac:dyDescent="0.25">
      <c r="A50" s="101"/>
      <c r="B50" s="177">
        <v>7031</v>
      </c>
      <c r="C50" s="177" t="s">
        <v>396</v>
      </c>
      <c r="D50" s="177" t="s">
        <v>2359</v>
      </c>
    </row>
    <row r="51" spans="1:4" x14ac:dyDescent="0.25">
      <c r="A51" s="101"/>
      <c r="B51" s="177">
        <v>6653</v>
      </c>
      <c r="C51" s="177" t="s">
        <v>1403</v>
      </c>
      <c r="D51" s="177" t="s">
        <v>2359</v>
      </c>
    </row>
    <row r="52" spans="1:4" x14ac:dyDescent="0.25">
      <c r="A52" s="101"/>
      <c r="B52" s="177">
        <v>6446</v>
      </c>
      <c r="C52" s="177" t="s">
        <v>1401</v>
      </c>
      <c r="D52" s="177" t="s">
        <v>2359</v>
      </c>
    </row>
    <row r="53" spans="1:4" x14ac:dyDescent="0.25">
      <c r="A53" s="101"/>
      <c r="B53" s="177">
        <v>6767</v>
      </c>
      <c r="C53" s="177" t="s">
        <v>1692</v>
      </c>
      <c r="D53" s="177" t="s">
        <v>2359</v>
      </c>
    </row>
    <row r="54" spans="1:4" x14ac:dyDescent="0.25">
      <c r="A54" s="101"/>
      <c r="B54" s="177">
        <v>5367</v>
      </c>
      <c r="C54" s="177" t="s">
        <v>1402</v>
      </c>
      <c r="D54" s="177" t="s">
        <v>2359</v>
      </c>
    </row>
    <row r="55" spans="1:4" x14ac:dyDescent="0.25">
      <c r="A55" s="101"/>
      <c r="B55" s="177">
        <v>311000</v>
      </c>
      <c r="C55" s="177" t="s">
        <v>376</v>
      </c>
      <c r="D55" s="177" t="s">
        <v>3890</v>
      </c>
    </row>
    <row r="56" spans="1:4" x14ac:dyDescent="0.25">
      <c r="A56" s="101"/>
      <c r="B56" s="177">
        <v>77000</v>
      </c>
      <c r="C56" s="177" t="s">
        <v>732</v>
      </c>
      <c r="D56" s="177" t="s">
        <v>3891</v>
      </c>
    </row>
    <row r="57" spans="1:4" x14ac:dyDescent="0.25">
      <c r="A57" s="101"/>
      <c r="B57" s="177">
        <v>63000</v>
      </c>
      <c r="C57" s="177" t="s">
        <v>2832</v>
      </c>
      <c r="D57" s="177" t="s">
        <v>3891</v>
      </c>
    </row>
    <row r="58" spans="1:4" x14ac:dyDescent="0.25">
      <c r="A58" s="101"/>
      <c r="B58" s="177">
        <v>140000</v>
      </c>
      <c r="C58" s="177" t="s">
        <v>376</v>
      </c>
      <c r="D58" s="177" t="s">
        <v>3892</v>
      </c>
    </row>
    <row r="59" spans="1:4" x14ac:dyDescent="0.25">
      <c r="A59" s="101"/>
      <c r="B59" s="177">
        <v>1032632</v>
      </c>
      <c r="C59" s="177" t="s">
        <v>398</v>
      </c>
      <c r="D59" s="177" t="s">
        <v>3893</v>
      </c>
    </row>
    <row r="60" spans="1:4" x14ac:dyDescent="0.25">
      <c r="A60" s="101"/>
      <c r="B60" s="177">
        <v>2142</v>
      </c>
      <c r="C60" s="177" t="s">
        <v>398</v>
      </c>
      <c r="D60" s="177" t="s">
        <v>3894</v>
      </c>
    </row>
    <row r="61" spans="1:4" x14ac:dyDescent="0.25">
      <c r="A61" s="101"/>
      <c r="B61" s="177">
        <v>535</v>
      </c>
      <c r="C61" s="177" t="s">
        <v>398</v>
      </c>
      <c r="D61" s="177" t="s">
        <v>3895</v>
      </c>
    </row>
    <row r="62" spans="1:4" x14ac:dyDescent="0.25">
      <c r="A62" s="101"/>
      <c r="B62" s="177">
        <v>64940</v>
      </c>
      <c r="C62" s="177" t="s">
        <v>399</v>
      </c>
      <c r="D62" s="177" t="s">
        <v>3893</v>
      </c>
    </row>
    <row r="63" spans="1:4" x14ac:dyDescent="0.25">
      <c r="A63" s="101"/>
      <c r="B63" s="177">
        <v>103134</v>
      </c>
      <c r="C63" s="177" t="s">
        <v>400</v>
      </c>
      <c r="D63" s="177" t="s">
        <v>3893</v>
      </c>
    </row>
    <row r="64" spans="1:4" x14ac:dyDescent="0.25">
      <c r="A64" s="101"/>
      <c r="B64" s="177">
        <v>103214</v>
      </c>
      <c r="C64" s="177" t="s">
        <v>401</v>
      </c>
      <c r="D64" s="177" t="s">
        <v>3893</v>
      </c>
    </row>
    <row r="65" spans="1:4" x14ac:dyDescent="0.25">
      <c r="A65" s="101"/>
      <c r="B65" s="177">
        <v>46145</v>
      </c>
      <c r="C65" s="177" t="s">
        <v>402</v>
      </c>
      <c r="D65" s="177" t="s">
        <v>3893</v>
      </c>
    </row>
    <row r="66" spans="1:4" x14ac:dyDescent="0.25">
      <c r="A66" s="101"/>
      <c r="B66" s="177">
        <v>54357</v>
      </c>
      <c r="C66" s="177" t="s">
        <v>403</v>
      </c>
      <c r="D66" s="177" t="s">
        <v>3893</v>
      </c>
    </row>
    <row r="67" spans="1:4" x14ac:dyDescent="0.25">
      <c r="A67" s="101"/>
      <c r="B67" s="177">
        <v>8811</v>
      </c>
      <c r="C67" s="177" t="s">
        <v>404</v>
      </c>
      <c r="D67" s="177" t="s">
        <v>3893</v>
      </c>
    </row>
    <row r="68" spans="1:4" x14ac:dyDescent="0.25">
      <c r="A68" s="101"/>
      <c r="B68" s="177">
        <v>8094</v>
      </c>
      <c r="C68" s="177" t="s">
        <v>405</v>
      </c>
      <c r="D68" s="177" t="s">
        <v>3893</v>
      </c>
    </row>
    <row r="69" spans="1:4" x14ac:dyDescent="0.25">
      <c r="A69" s="101"/>
      <c r="B69" s="177">
        <v>14523</v>
      </c>
      <c r="C69" s="177" t="s">
        <v>1260</v>
      </c>
      <c r="D69" s="177" t="s">
        <v>3893</v>
      </c>
    </row>
    <row r="70" spans="1:4" x14ac:dyDescent="0.25">
      <c r="A70" s="101"/>
      <c r="B70" s="177">
        <v>8405</v>
      </c>
      <c r="C70" s="177" t="s">
        <v>1261</v>
      </c>
      <c r="D70" s="177" t="s">
        <v>3893</v>
      </c>
    </row>
    <row r="71" spans="1:4" x14ac:dyDescent="0.25">
      <c r="A71" s="101"/>
      <c r="B71" s="177">
        <v>8414</v>
      </c>
      <c r="C71" s="177" t="s">
        <v>1400</v>
      </c>
      <c r="D71" s="177" t="s">
        <v>3893</v>
      </c>
    </row>
    <row r="72" spans="1:4" x14ac:dyDescent="0.25">
      <c r="A72" s="101"/>
      <c r="B72" s="177">
        <v>9626</v>
      </c>
      <c r="C72" s="177" t="s">
        <v>1557</v>
      </c>
      <c r="D72" s="177" t="s">
        <v>3893</v>
      </c>
    </row>
    <row r="73" spans="1:4" x14ac:dyDescent="0.25">
      <c r="A73" s="101"/>
      <c r="B73" s="177">
        <v>15834</v>
      </c>
      <c r="C73" s="177" t="s">
        <v>273</v>
      </c>
      <c r="D73" s="177" t="s">
        <v>3893</v>
      </c>
    </row>
    <row r="74" spans="1:4" x14ac:dyDescent="0.25">
      <c r="A74" s="101"/>
      <c r="B74" s="177">
        <v>5835</v>
      </c>
      <c r="C74" s="177" t="s">
        <v>272</v>
      </c>
      <c r="D74" s="177" t="s">
        <v>3893</v>
      </c>
    </row>
    <row r="75" spans="1:4" x14ac:dyDescent="0.25">
      <c r="A75" s="101"/>
      <c r="B75" s="177">
        <v>8860</v>
      </c>
      <c r="C75" s="177" t="s">
        <v>2388</v>
      </c>
      <c r="D75" s="177" t="s">
        <v>3893</v>
      </c>
    </row>
    <row r="76" spans="1:4" x14ac:dyDescent="0.25">
      <c r="A76" s="101"/>
      <c r="B76" s="177">
        <v>33848</v>
      </c>
      <c r="C76" s="177" t="s">
        <v>1693</v>
      </c>
      <c r="D76" s="177" t="s">
        <v>3893</v>
      </c>
    </row>
    <row r="77" spans="1:4" x14ac:dyDescent="0.25">
      <c r="A77" s="101"/>
      <c r="B77" s="177">
        <v>6657</v>
      </c>
      <c r="C77" s="177" t="s">
        <v>275</v>
      </c>
      <c r="D77" s="177" t="s">
        <v>3893</v>
      </c>
    </row>
    <row r="78" spans="1:4" x14ac:dyDescent="0.25">
      <c r="A78" s="101"/>
      <c r="B78" s="177">
        <v>6528</v>
      </c>
      <c r="C78" s="177" t="s">
        <v>3600</v>
      </c>
      <c r="D78" s="177" t="s">
        <v>3893</v>
      </c>
    </row>
    <row r="79" spans="1:4" x14ac:dyDescent="0.25">
      <c r="A79" s="101"/>
      <c r="B79" s="177">
        <v>16115766</v>
      </c>
      <c r="C79" s="177" t="s">
        <v>372</v>
      </c>
      <c r="D79" s="177" t="s">
        <v>3896</v>
      </c>
    </row>
    <row r="80" spans="1:4" x14ac:dyDescent="0.25">
      <c r="A80" s="101"/>
      <c r="B80" s="177">
        <v>45722</v>
      </c>
      <c r="C80" s="177" t="s">
        <v>213</v>
      </c>
      <c r="D80" s="177" t="s">
        <v>3897</v>
      </c>
    </row>
    <row r="81" spans="1:4" x14ac:dyDescent="0.25">
      <c r="A81" s="101"/>
      <c r="B81" s="177">
        <v>39854.699999999997</v>
      </c>
      <c r="C81" s="177" t="s">
        <v>212</v>
      </c>
      <c r="D81" s="177" t="s">
        <v>3897</v>
      </c>
    </row>
    <row r="82" spans="1:4" x14ac:dyDescent="0.25">
      <c r="A82" s="101"/>
      <c r="B82" s="177">
        <v>800851</v>
      </c>
      <c r="C82" s="177" t="s">
        <v>211</v>
      </c>
      <c r="D82" s="177" t="s">
        <v>3897</v>
      </c>
    </row>
    <row r="83" spans="1:4" x14ac:dyDescent="0.25">
      <c r="A83" s="101"/>
      <c r="B83" s="177">
        <v>67528</v>
      </c>
      <c r="C83" s="177" t="s">
        <v>215</v>
      </c>
      <c r="D83" s="177" t="s">
        <v>3897</v>
      </c>
    </row>
    <row r="84" spans="1:4" x14ac:dyDescent="0.25">
      <c r="A84" s="101"/>
      <c r="B84" s="177">
        <v>14953</v>
      </c>
      <c r="C84" s="177" t="s">
        <v>214</v>
      </c>
      <c r="D84" s="177" t="s">
        <v>3897</v>
      </c>
    </row>
    <row r="85" spans="1:4" ht="57" x14ac:dyDescent="0.25">
      <c r="A85" s="31" t="s">
        <v>14</v>
      </c>
      <c r="B85" s="29"/>
      <c r="C85" s="18"/>
      <c r="D85" s="18"/>
    </row>
    <row r="86" spans="1:4" ht="34.5" x14ac:dyDescent="0.25">
      <c r="A86" s="101" t="s">
        <v>15</v>
      </c>
      <c r="B86" s="13">
        <f>SUM(B87:B87)</f>
        <v>0</v>
      </c>
      <c r="C86" s="31"/>
      <c r="D86" s="18"/>
    </row>
    <row r="87" spans="1:4" ht="23.25" x14ac:dyDescent="0.25">
      <c r="A87" s="31" t="s">
        <v>16</v>
      </c>
      <c r="B87" s="29"/>
      <c r="C87" s="31"/>
      <c r="D87" s="18"/>
    </row>
    <row r="88" spans="1:4" ht="135.75" x14ac:dyDescent="0.25">
      <c r="A88" s="101" t="s">
        <v>17</v>
      </c>
      <c r="B88" s="13">
        <f>SUM(B89:B89)</f>
        <v>0</v>
      </c>
      <c r="C88" s="31"/>
      <c r="D88" s="42"/>
    </row>
    <row r="89" spans="1:4" ht="90.75" x14ac:dyDescent="0.25">
      <c r="A89" s="31" t="s">
        <v>18</v>
      </c>
      <c r="B89" s="29"/>
      <c r="C89" s="14"/>
      <c r="D89" s="18"/>
    </row>
    <row r="90" spans="1:4" ht="90.75" x14ac:dyDescent="0.25">
      <c r="A90" s="101" t="s">
        <v>19</v>
      </c>
      <c r="B90" s="13">
        <f>SUM(B91:B92)</f>
        <v>0</v>
      </c>
      <c r="C90" s="14"/>
      <c r="D90" s="26"/>
    </row>
    <row r="91" spans="1:4" ht="79.5" x14ac:dyDescent="0.25">
      <c r="A91" s="31" t="s">
        <v>20</v>
      </c>
      <c r="B91" s="29"/>
      <c r="C91" s="18"/>
      <c r="D91" s="26"/>
    </row>
    <row r="92" spans="1:4" x14ac:dyDescent="0.25">
      <c r="A92" s="31"/>
      <c r="B92" s="29"/>
      <c r="C92" s="18"/>
      <c r="D92" s="26"/>
    </row>
    <row r="93" spans="1:4" ht="34.5" x14ac:dyDescent="0.25">
      <c r="A93" s="101" t="s">
        <v>21</v>
      </c>
      <c r="B93" s="13">
        <f>SUM(B94:B94)</f>
        <v>0</v>
      </c>
      <c r="C93" s="18"/>
      <c r="D93" s="26"/>
    </row>
    <row r="94" spans="1:4" ht="23.25" x14ac:dyDescent="0.25">
      <c r="A94" s="31" t="s">
        <v>22</v>
      </c>
      <c r="B94" s="29"/>
      <c r="C94" s="18"/>
      <c r="D94" s="26"/>
    </row>
    <row r="95" spans="1:4" ht="22.5" x14ac:dyDescent="0.25">
      <c r="A95" s="102" t="s">
        <v>23</v>
      </c>
      <c r="B95" s="92">
        <f>+B11+B13+B29+B86+B88+B90+B93</f>
        <v>19457683.77</v>
      </c>
      <c r="C95" s="91"/>
      <c r="D95" s="26"/>
    </row>
    <row r="96" spans="1:4" x14ac:dyDescent="0.25">
      <c r="A96" s="2"/>
      <c r="B96" s="2"/>
      <c r="C96" s="2"/>
    </row>
    <row r="97" spans="1:3" x14ac:dyDescent="0.25">
      <c r="A97" s="6"/>
      <c r="B97" s="6"/>
      <c r="C97" s="41" t="s">
        <v>24</v>
      </c>
    </row>
    <row r="98" spans="1:3" x14ac:dyDescent="0.25">
      <c r="A98" s="6"/>
      <c r="B98" s="6"/>
      <c r="C9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0586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5860" r:id="rId3"/>
      </mc:Fallback>
    </mc:AlternateContent>
    <mc:AlternateContent xmlns:mc="http://schemas.openxmlformats.org/markup-compatibility/2006">
      <mc:Choice Requires="x14">
        <oleObject shapeId="50586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5861" r:id="rId5"/>
      </mc:Fallback>
    </mc:AlternateContent>
    <mc:AlternateContent xmlns:mc="http://schemas.openxmlformats.org/markup-compatibility/2006">
      <mc:Choice Requires="x14">
        <oleObject shapeId="50586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05862" r:id="rId6"/>
      </mc:Fallback>
    </mc:AlternateContent>
  </oleObjects>
</worksheet>
</file>

<file path=xl/worksheets/sheet4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EE033-69AD-4B92-A98A-FB5DBFC00122}">
  <dimension ref="A1:D30"/>
  <sheetViews>
    <sheetView workbookViewId="0">
      <selection activeCell="J15" sqref="J15"/>
    </sheetView>
  </sheetViews>
  <sheetFormatPr defaultRowHeight="15" x14ac:dyDescent="0.25"/>
  <cols>
    <col min="2" max="2" width="10.85546875" customWidth="1"/>
    <col min="3" max="3" width="35.7109375" customWidth="1"/>
    <col min="4" max="4" width="34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3904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SUM(B14:B14)</f>
        <v>0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ht="68.25" x14ac:dyDescent="0.25">
      <c r="A15" s="101" t="s">
        <v>13</v>
      </c>
      <c r="B15" s="13">
        <f>SUM(B16:B16)</f>
        <v>464000</v>
      </c>
      <c r="C15" s="18"/>
      <c r="D15" s="18"/>
    </row>
    <row r="16" spans="1:4" x14ac:dyDescent="0.25">
      <c r="A16" s="101"/>
      <c r="B16" s="177">
        <v>464000</v>
      </c>
      <c r="C16" s="177" t="s">
        <v>1068</v>
      </c>
      <c r="D16" s="177" t="s">
        <v>3905</v>
      </c>
    </row>
    <row r="17" spans="1:4" ht="57" x14ac:dyDescent="0.25">
      <c r="A17" s="31" t="s">
        <v>14</v>
      </c>
      <c r="B17" s="29"/>
      <c r="C17" s="18"/>
      <c r="D17" s="18"/>
    </row>
    <row r="18" spans="1:4" ht="34.5" x14ac:dyDescent="0.25">
      <c r="A18" s="101" t="s">
        <v>15</v>
      </c>
      <c r="B18" s="13">
        <f>SUM(B19:B19)</f>
        <v>0</v>
      </c>
      <c r="C18" s="31"/>
      <c r="D18" s="18"/>
    </row>
    <row r="19" spans="1:4" ht="23.25" x14ac:dyDescent="0.25">
      <c r="A19" s="31" t="s">
        <v>16</v>
      </c>
      <c r="B19" s="29"/>
      <c r="C19" s="31"/>
      <c r="D19" s="18"/>
    </row>
    <row r="20" spans="1:4" ht="135.75" x14ac:dyDescent="0.25">
      <c r="A20" s="101" t="s">
        <v>17</v>
      </c>
      <c r="B20" s="13">
        <f>SUM(B21:B21)</f>
        <v>0</v>
      </c>
      <c r="C20" s="31"/>
      <c r="D20" s="42"/>
    </row>
    <row r="21" spans="1:4" ht="90.75" x14ac:dyDescent="0.25">
      <c r="A21" s="31" t="s">
        <v>18</v>
      </c>
      <c r="B21" s="29"/>
      <c r="C21" s="14"/>
      <c r="D21" s="18"/>
    </row>
    <row r="22" spans="1:4" ht="90.75" x14ac:dyDescent="0.25">
      <c r="A22" s="101" t="s">
        <v>19</v>
      </c>
      <c r="B22" s="13">
        <f>SUM(B23:B24)</f>
        <v>0</v>
      </c>
      <c r="C22" s="14"/>
      <c r="D22" s="26"/>
    </row>
    <row r="23" spans="1:4" ht="79.5" x14ac:dyDescent="0.25">
      <c r="A23" s="31" t="s">
        <v>20</v>
      </c>
      <c r="B23" s="29"/>
      <c r="C23" s="18"/>
      <c r="D23" s="26"/>
    </row>
    <row r="24" spans="1:4" x14ac:dyDescent="0.25">
      <c r="A24" s="31"/>
      <c r="B24" s="29"/>
      <c r="C24" s="18"/>
      <c r="D24" s="26"/>
    </row>
    <row r="25" spans="1:4" ht="34.5" x14ac:dyDescent="0.25">
      <c r="A25" s="101" t="s">
        <v>21</v>
      </c>
      <c r="B25" s="13">
        <f>SUM(B26:B26)</f>
        <v>0</v>
      </c>
      <c r="C25" s="18"/>
      <c r="D25" s="26"/>
    </row>
    <row r="26" spans="1:4" ht="23.25" x14ac:dyDescent="0.25">
      <c r="A26" s="31" t="s">
        <v>22</v>
      </c>
      <c r="B26" s="29"/>
      <c r="C26" s="18"/>
      <c r="D26" s="26"/>
    </row>
    <row r="27" spans="1:4" ht="22.5" x14ac:dyDescent="0.25">
      <c r="A27" s="102" t="s">
        <v>23</v>
      </c>
      <c r="B27" s="92">
        <f>+B11+B13+B15+B18+B20+B22+B25</f>
        <v>464000</v>
      </c>
      <c r="C27" s="91"/>
      <c r="D27" s="26"/>
    </row>
    <row r="28" spans="1:4" x14ac:dyDescent="0.25">
      <c r="A28" s="2"/>
      <c r="B28" s="2"/>
      <c r="C28" s="2"/>
    </row>
    <row r="29" spans="1:4" x14ac:dyDescent="0.25">
      <c r="A29" s="6"/>
      <c r="B29" s="6"/>
      <c r="C29" s="41" t="s">
        <v>24</v>
      </c>
    </row>
    <row r="30" spans="1:4" x14ac:dyDescent="0.25">
      <c r="A30" s="6"/>
      <c r="B30" s="6"/>
      <c r="C3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0790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7908" r:id="rId3"/>
      </mc:Fallback>
    </mc:AlternateContent>
    <mc:AlternateContent xmlns:mc="http://schemas.openxmlformats.org/markup-compatibility/2006">
      <mc:Choice Requires="x14">
        <oleObject shapeId="50790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7909" r:id="rId5"/>
      </mc:Fallback>
    </mc:AlternateContent>
    <mc:AlternateContent xmlns:mc="http://schemas.openxmlformats.org/markup-compatibility/2006">
      <mc:Choice Requires="x14">
        <oleObject shapeId="50791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07910" r:id="rId6"/>
      </mc:Fallback>
    </mc:AlternateContent>
  </oleObjects>
</worksheet>
</file>

<file path=xl/worksheets/sheet4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52BE9-3AAF-41F5-A802-150299C8C794}">
  <dimension ref="A1:D47"/>
  <sheetViews>
    <sheetView topLeftCell="A28" workbookViewId="0">
      <selection activeCell="I21" sqref="I21"/>
    </sheetView>
  </sheetViews>
  <sheetFormatPr defaultRowHeight="15" x14ac:dyDescent="0.25"/>
  <cols>
    <col min="2" max="2" width="10.85546875" customWidth="1"/>
    <col min="3" max="3" width="35.7109375" customWidth="1"/>
    <col min="4" max="4" width="27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3906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SUM(B12:B29)</f>
        <v>1425685</v>
      </c>
      <c r="C11" s="14"/>
      <c r="D11" s="15"/>
    </row>
    <row r="12" spans="1:4" x14ac:dyDescent="0.25">
      <c r="A12" s="101"/>
      <c r="B12" s="13"/>
      <c r="C12" s="14"/>
      <c r="D12" s="101"/>
    </row>
    <row r="13" spans="1:4" x14ac:dyDescent="0.25">
      <c r="A13" s="101"/>
      <c r="B13" s="173">
        <v>599</v>
      </c>
      <c r="C13" s="179" t="s">
        <v>302</v>
      </c>
      <c r="D13" s="179" t="s">
        <v>313</v>
      </c>
    </row>
    <row r="14" spans="1:4" x14ac:dyDescent="0.25">
      <c r="A14" s="101"/>
      <c r="B14" s="173">
        <v>804035</v>
      </c>
      <c r="C14" s="179" t="s">
        <v>303</v>
      </c>
      <c r="D14" s="179" t="s">
        <v>314</v>
      </c>
    </row>
    <row r="15" spans="1:4" x14ac:dyDescent="0.25">
      <c r="A15" s="173"/>
      <c r="B15" s="173">
        <v>2689</v>
      </c>
      <c r="C15" s="179" t="s">
        <v>304</v>
      </c>
      <c r="D15" s="179" t="s">
        <v>315</v>
      </c>
    </row>
    <row r="16" spans="1:4" x14ac:dyDescent="0.25">
      <c r="A16" s="173"/>
      <c r="B16" s="173">
        <v>30524</v>
      </c>
      <c r="C16" s="179" t="s">
        <v>305</v>
      </c>
      <c r="D16" s="179" t="s">
        <v>316</v>
      </c>
    </row>
    <row r="17" spans="1:4" x14ac:dyDescent="0.25">
      <c r="A17" s="173"/>
      <c r="B17" s="173">
        <v>6500</v>
      </c>
      <c r="C17" s="179" t="s">
        <v>306</v>
      </c>
      <c r="D17" s="179" t="s">
        <v>317</v>
      </c>
    </row>
    <row r="18" spans="1:4" x14ac:dyDescent="0.25">
      <c r="A18" s="173"/>
      <c r="B18" s="173">
        <v>870</v>
      </c>
      <c r="C18" s="179" t="s">
        <v>307</v>
      </c>
      <c r="D18" s="179" t="s">
        <v>318</v>
      </c>
    </row>
    <row r="19" spans="1:4" x14ac:dyDescent="0.25">
      <c r="A19" s="173"/>
      <c r="B19" s="173">
        <v>2222</v>
      </c>
      <c r="C19" s="179" t="s">
        <v>308</v>
      </c>
      <c r="D19" s="179" t="s">
        <v>319</v>
      </c>
    </row>
    <row r="20" spans="1:4" x14ac:dyDescent="0.25">
      <c r="A20" s="173"/>
      <c r="B20" s="173">
        <v>2100</v>
      </c>
      <c r="C20" s="179" t="s">
        <v>309</v>
      </c>
      <c r="D20" s="179" t="s">
        <v>319</v>
      </c>
    </row>
    <row r="21" spans="1:4" x14ac:dyDescent="0.25">
      <c r="A21" s="173"/>
      <c r="B21" s="173">
        <v>953</v>
      </c>
      <c r="C21" s="179" t="s">
        <v>310</v>
      </c>
      <c r="D21" s="179" t="s">
        <v>320</v>
      </c>
    </row>
    <row r="22" spans="1:4" x14ac:dyDescent="0.25">
      <c r="A22" s="173"/>
      <c r="B22" s="173">
        <v>1186</v>
      </c>
      <c r="C22" s="179" t="s">
        <v>310</v>
      </c>
      <c r="D22" s="179" t="s">
        <v>3517</v>
      </c>
    </row>
    <row r="23" spans="1:4" x14ac:dyDescent="0.25">
      <c r="A23" s="173"/>
      <c r="B23" s="173">
        <v>1542</v>
      </c>
      <c r="C23" s="179" t="s">
        <v>310</v>
      </c>
      <c r="D23" s="179" t="s">
        <v>320</v>
      </c>
    </row>
    <row r="24" spans="1:4" x14ac:dyDescent="0.25">
      <c r="A24" s="173"/>
      <c r="B24" s="173">
        <v>260</v>
      </c>
      <c r="C24" s="179" t="s">
        <v>311</v>
      </c>
      <c r="D24" s="179" t="s">
        <v>321</v>
      </c>
    </row>
    <row r="25" spans="1:4" x14ac:dyDescent="0.25">
      <c r="A25" s="173"/>
      <c r="B25" s="173">
        <v>50</v>
      </c>
      <c r="C25" s="179" t="s">
        <v>312</v>
      </c>
      <c r="D25" s="179" t="s">
        <v>321</v>
      </c>
    </row>
    <row r="26" spans="1:4" x14ac:dyDescent="0.25">
      <c r="A26" s="173"/>
      <c r="B26" s="173">
        <v>50</v>
      </c>
      <c r="C26" s="179" t="s">
        <v>312</v>
      </c>
      <c r="D26" s="179" t="s">
        <v>321</v>
      </c>
    </row>
    <row r="27" spans="1:4" x14ac:dyDescent="0.25">
      <c r="A27" s="173"/>
      <c r="B27" s="173">
        <v>347906</v>
      </c>
      <c r="C27" s="179" t="s">
        <v>304</v>
      </c>
      <c r="D27" s="179" t="s">
        <v>322</v>
      </c>
    </row>
    <row r="28" spans="1:4" x14ac:dyDescent="0.25">
      <c r="A28" s="173"/>
      <c r="B28" s="173">
        <v>135648</v>
      </c>
      <c r="C28" s="179" t="s">
        <v>304</v>
      </c>
      <c r="D28" s="179" t="s">
        <v>323</v>
      </c>
    </row>
    <row r="29" spans="1:4" x14ac:dyDescent="0.25">
      <c r="A29" s="173"/>
      <c r="B29" s="173">
        <v>88551</v>
      </c>
      <c r="C29" s="179" t="s">
        <v>304</v>
      </c>
      <c r="D29" s="179" t="s">
        <v>324</v>
      </c>
    </row>
    <row r="30" spans="1:4" ht="23.25" x14ac:dyDescent="0.25">
      <c r="A30" s="31" t="s">
        <v>10</v>
      </c>
      <c r="B30" s="17"/>
      <c r="C30" s="18"/>
      <c r="D30" s="18"/>
    </row>
    <row r="31" spans="1:4" ht="34.5" x14ac:dyDescent="0.25">
      <c r="A31" s="101" t="s">
        <v>11</v>
      </c>
      <c r="B31" s="13">
        <f>SUM(B32:B32)</f>
        <v>0</v>
      </c>
      <c r="C31" s="14"/>
      <c r="D31" s="18"/>
    </row>
    <row r="32" spans="1:4" ht="23.25" x14ac:dyDescent="0.25">
      <c r="A32" s="31" t="s">
        <v>12</v>
      </c>
      <c r="B32" s="29"/>
      <c r="C32" s="14"/>
      <c r="D32" s="18"/>
    </row>
    <row r="33" spans="1:4" ht="68.25" x14ac:dyDescent="0.25">
      <c r="A33" s="101" t="s">
        <v>13</v>
      </c>
      <c r="B33" s="13" t="e">
        <f>SUM(#REF!)</f>
        <v>#REF!</v>
      </c>
      <c r="C33" s="18"/>
      <c r="D33" s="26"/>
    </row>
    <row r="34" spans="1:4" ht="57" x14ac:dyDescent="0.25">
      <c r="A34" s="31" t="s">
        <v>14</v>
      </c>
      <c r="B34" s="29"/>
      <c r="C34" s="18"/>
      <c r="D34" s="26"/>
    </row>
    <row r="35" spans="1:4" ht="34.5" x14ac:dyDescent="0.25">
      <c r="A35" s="101" t="s">
        <v>15</v>
      </c>
      <c r="B35" s="13">
        <f>SUM(B36:B36)</f>
        <v>0</v>
      </c>
      <c r="C35" s="31"/>
      <c r="D35" s="26"/>
    </row>
    <row r="36" spans="1:4" ht="23.25" x14ac:dyDescent="0.25">
      <c r="A36" s="31" t="s">
        <v>16</v>
      </c>
      <c r="B36" s="29"/>
      <c r="C36" s="31"/>
      <c r="D36" s="26"/>
    </row>
    <row r="37" spans="1:4" ht="135.75" x14ac:dyDescent="0.25">
      <c r="A37" s="101" t="s">
        <v>17</v>
      </c>
      <c r="B37" s="13">
        <f>SUM(B38:B38)</f>
        <v>0</v>
      </c>
      <c r="C37" s="31"/>
      <c r="D37" s="26"/>
    </row>
    <row r="38" spans="1:4" ht="90.75" x14ac:dyDescent="0.25">
      <c r="A38" s="31" t="s">
        <v>18</v>
      </c>
      <c r="B38" s="29"/>
      <c r="C38" s="14"/>
      <c r="D38" s="26"/>
    </row>
    <row r="39" spans="1:4" ht="90.75" x14ac:dyDescent="0.25">
      <c r="A39" s="101" t="s">
        <v>19</v>
      </c>
      <c r="B39" s="13">
        <f>SUM(B40:B41)</f>
        <v>0</v>
      </c>
      <c r="C39" s="14"/>
      <c r="D39" s="26"/>
    </row>
    <row r="40" spans="1:4" ht="79.5" x14ac:dyDescent="0.25">
      <c r="A40" s="31" t="s">
        <v>20</v>
      </c>
      <c r="B40" s="29"/>
      <c r="C40" s="18"/>
      <c r="D40" s="26"/>
    </row>
    <row r="41" spans="1:4" x14ac:dyDescent="0.25">
      <c r="A41" s="31"/>
      <c r="B41" s="29"/>
      <c r="C41" s="18"/>
      <c r="D41" s="26"/>
    </row>
    <row r="42" spans="1:4" ht="34.5" x14ac:dyDescent="0.25">
      <c r="A42" s="101" t="s">
        <v>21</v>
      </c>
      <c r="B42" s="13">
        <f>SUM(B43:B43)</f>
        <v>0</v>
      </c>
      <c r="C42" s="18"/>
      <c r="D42" s="26"/>
    </row>
    <row r="43" spans="1:4" ht="23.25" x14ac:dyDescent="0.25">
      <c r="A43" s="31" t="s">
        <v>22</v>
      </c>
      <c r="B43" s="29"/>
      <c r="C43" s="18"/>
      <c r="D43" s="26"/>
    </row>
    <row r="44" spans="1:4" ht="22.5" x14ac:dyDescent="0.25">
      <c r="A44" s="102" t="s">
        <v>23</v>
      </c>
      <c r="B44" s="92" t="e">
        <f>+B11+B31+B33+B35+B37+B39+B42</f>
        <v>#REF!</v>
      </c>
      <c r="C44" s="91"/>
      <c r="D44" s="26"/>
    </row>
    <row r="45" spans="1:4" x14ac:dyDescent="0.25">
      <c r="A45" s="2"/>
      <c r="B45" s="2"/>
      <c r="C45" s="2"/>
    </row>
    <row r="46" spans="1:4" x14ac:dyDescent="0.25">
      <c r="A46" s="6"/>
      <c r="B46" s="6"/>
      <c r="C46" s="41" t="s">
        <v>24</v>
      </c>
    </row>
    <row r="47" spans="1:4" x14ac:dyDescent="0.25">
      <c r="A47" s="6"/>
      <c r="B47" s="6"/>
      <c r="C4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089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8929" r:id="rId3"/>
      </mc:Fallback>
    </mc:AlternateContent>
    <mc:AlternateContent xmlns:mc="http://schemas.openxmlformats.org/markup-compatibility/2006">
      <mc:Choice Requires="x14">
        <oleObject shapeId="50893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8930" r:id="rId5"/>
      </mc:Fallback>
    </mc:AlternateContent>
    <mc:AlternateContent xmlns:mc="http://schemas.openxmlformats.org/markup-compatibility/2006">
      <mc:Choice Requires="x14">
        <oleObject shapeId="50893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08931" r:id="rId6"/>
      </mc:Fallback>
    </mc:AlternateContent>
  </oleObjects>
</worksheet>
</file>

<file path=xl/worksheets/sheet4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1300-DEDE-4FD9-8979-B71C9CE7DE5A}">
  <dimension ref="A1:D31"/>
  <sheetViews>
    <sheetView workbookViewId="0">
      <selection activeCell="H12" sqref="H12"/>
    </sheetView>
  </sheetViews>
  <sheetFormatPr defaultRowHeight="15" x14ac:dyDescent="0.25"/>
  <cols>
    <col min="2" max="2" width="10.85546875" customWidth="1"/>
    <col min="3" max="3" width="35.7109375" customWidth="1"/>
    <col min="4" max="4" width="28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3907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SUM(B14:B16)</f>
        <v>46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23</v>
      </c>
      <c r="C15" s="177" t="s">
        <v>505</v>
      </c>
      <c r="D15" s="177" t="s">
        <v>3908</v>
      </c>
    </row>
    <row r="16" spans="1:4" x14ac:dyDescent="0.25">
      <c r="A16" s="31"/>
      <c r="B16" s="177">
        <v>23</v>
      </c>
      <c r="C16" s="177" t="s">
        <v>506</v>
      </c>
      <c r="D16" s="177" t="s">
        <v>3908</v>
      </c>
    </row>
    <row r="17" spans="1:4" ht="68.25" x14ac:dyDescent="0.25">
      <c r="A17" s="101" t="s">
        <v>13</v>
      </c>
      <c r="B17" s="13" t="e">
        <f>SUM(#REF!)</f>
        <v>#REF!</v>
      </c>
      <c r="C17" s="18"/>
      <c r="D17" s="18"/>
    </row>
    <row r="18" spans="1:4" ht="57" x14ac:dyDescent="0.25">
      <c r="A18" s="31" t="s">
        <v>14</v>
      </c>
      <c r="B18" s="29"/>
      <c r="C18" s="18"/>
      <c r="D18" s="18"/>
    </row>
    <row r="19" spans="1:4" ht="34.5" x14ac:dyDescent="0.25">
      <c r="A19" s="101" t="s">
        <v>15</v>
      </c>
      <c r="B19" s="13">
        <f>SUM(B20:B20)</f>
        <v>0</v>
      </c>
      <c r="C19" s="31"/>
      <c r="D19" s="18"/>
    </row>
    <row r="20" spans="1:4" ht="23.25" x14ac:dyDescent="0.25">
      <c r="A20" s="31" t="s">
        <v>16</v>
      </c>
      <c r="B20" s="29"/>
      <c r="C20" s="31"/>
      <c r="D20" s="18"/>
    </row>
    <row r="21" spans="1:4" ht="135.75" x14ac:dyDescent="0.25">
      <c r="A21" s="101" t="s">
        <v>17</v>
      </c>
      <c r="B21" s="13">
        <f>SUM(B22:B22)</f>
        <v>0</v>
      </c>
      <c r="C21" s="31"/>
      <c r="D21" s="42"/>
    </row>
    <row r="22" spans="1:4" ht="90.75" x14ac:dyDescent="0.25">
      <c r="A22" s="31" t="s">
        <v>18</v>
      </c>
      <c r="B22" s="29"/>
      <c r="C22" s="14"/>
      <c r="D22" s="18"/>
    </row>
    <row r="23" spans="1:4" ht="90.75" x14ac:dyDescent="0.25">
      <c r="A23" s="101" t="s">
        <v>19</v>
      </c>
      <c r="B23" s="13">
        <f>SUM(B24:B25)</f>
        <v>0</v>
      </c>
      <c r="C23" s="14"/>
      <c r="D23" s="26"/>
    </row>
    <row r="24" spans="1:4" ht="79.5" x14ac:dyDescent="0.25">
      <c r="A24" s="31" t="s">
        <v>20</v>
      </c>
      <c r="B24" s="29"/>
      <c r="C24" s="18"/>
      <c r="D24" s="26"/>
    </row>
    <row r="25" spans="1:4" x14ac:dyDescent="0.25">
      <c r="A25" s="31"/>
      <c r="B25" s="29"/>
      <c r="C25" s="18"/>
      <c r="D25" s="26"/>
    </row>
    <row r="26" spans="1:4" ht="34.5" x14ac:dyDescent="0.25">
      <c r="A26" s="101" t="s">
        <v>21</v>
      </c>
      <c r="B26" s="13">
        <f>SUM(B27:B27)</f>
        <v>0</v>
      </c>
      <c r="C26" s="18"/>
      <c r="D26" s="26"/>
    </row>
    <row r="27" spans="1:4" ht="23.25" x14ac:dyDescent="0.25">
      <c r="A27" s="31" t="s">
        <v>22</v>
      </c>
      <c r="B27" s="29"/>
      <c r="C27" s="18"/>
      <c r="D27" s="26"/>
    </row>
    <row r="28" spans="1:4" ht="22.5" x14ac:dyDescent="0.25">
      <c r="A28" s="102" t="s">
        <v>23</v>
      </c>
      <c r="B28" s="92" t="e">
        <f>+B11+B13+B17+B19+B21+B23+B26</f>
        <v>#REF!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 t="s">
        <v>24</v>
      </c>
    </row>
    <row r="31" spans="1:4" x14ac:dyDescent="0.25">
      <c r="A31" s="6"/>
      <c r="B31" s="6"/>
      <c r="C3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099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9953" r:id="rId3"/>
      </mc:Fallback>
    </mc:AlternateContent>
    <mc:AlternateContent xmlns:mc="http://schemas.openxmlformats.org/markup-compatibility/2006">
      <mc:Choice Requires="x14">
        <oleObject shapeId="50995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09954" r:id="rId5"/>
      </mc:Fallback>
    </mc:AlternateContent>
    <mc:AlternateContent xmlns:mc="http://schemas.openxmlformats.org/markup-compatibility/2006">
      <mc:Choice Requires="x14">
        <oleObject shapeId="50995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09955" r:id="rId6"/>
      </mc:Fallback>
    </mc:AlternateContent>
  </oleObjects>
</worksheet>
</file>

<file path=xl/worksheets/sheet4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C818E-5CC2-43AA-87C5-0BCC51A34A03}">
  <dimension ref="A1:D40"/>
  <sheetViews>
    <sheetView topLeftCell="A31" workbookViewId="0">
      <selection activeCell="A26" sqref="A26:XFD26"/>
    </sheetView>
  </sheetViews>
  <sheetFormatPr defaultRowHeight="15" x14ac:dyDescent="0.25"/>
  <cols>
    <col min="2" max="2" width="12.28515625" customWidth="1"/>
    <col min="3" max="3" width="35.7109375" customWidth="1"/>
    <col min="4" max="4" width="30.8554687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3909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SUM(B14:B25)</f>
        <v>28458.039999999997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9386.3700000000008</v>
      </c>
      <c r="C15" s="177" t="s">
        <v>31</v>
      </c>
      <c r="D15" s="177" t="s">
        <v>3910</v>
      </c>
    </row>
    <row r="16" spans="1:4" x14ac:dyDescent="0.25">
      <c r="A16" s="31"/>
      <c r="B16" s="177">
        <v>1592.63</v>
      </c>
      <c r="C16" s="177" t="s">
        <v>3511</v>
      </c>
      <c r="D16" s="177" t="s">
        <v>3911</v>
      </c>
    </row>
    <row r="17" spans="1:4" x14ac:dyDescent="0.25">
      <c r="A17" s="31"/>
      <c r="B17" s="177">
        <v>2137.5</v>
      </c>
      <c r="C17" s="177" t="s">
        <v>532</v>
      </c>
      <c r="D17" s="177" t="s">
        <v>3912</v>
      </c>
    </row>
    <row r="18" spans="1:4" x14ac:dyDescent="0.25">
      <c r="A18" s="31"/>
      <c r="B18" s="177">
        <v>265</v>
      </c>
      <c r="C18" s="177" t="s">
        <v>1204</v>
      </c>
      <c r="D18" s="177" t="s">
        <v>349</v>
      </c>
    </row>
    <row r="19" spans="1:4" x14ac:dyDescent="0.25">
      <c r="A19" s="31"/>
      <c r="B19" s="177">
        <v>46</v>
      </c>
      <c r="C19" s="177" t="s">
        <v>1204</v>
      </c>
      <c r="D19" s="177" t="s">
        <v>349</v>
      </c>
    </row>
    <row r="20" spans="1:4" x14ac:dyDescent="0.25">
      <c r="A20" s="31"/>
      <c r="B20" s="177">
        <v>457.8</v>
      </c>
      <c r="C20" s="177" t="s">
        <v>1919</v>
      </c>
      <c r="D20" s="177" t="s">
        <v>3913</v>
      </c>
    </row>
    <row r="21" spans="1:4" x14ac:dyDescent="0.25">
      <c r="A21" s="31"/>
      <c r="B21" s="177">
        <v>249.9</v>
      </c>
      <c r="C21" s="177" t="s">
        <v>240</v>
      </c>
      <c r="D21" s="177" t="s">
        <v>3914</v>
      </c>
    </row>
    <row r="22" spans="1:4" x14ac:dyDescent="0.25">
      <c r="A22" s="31"/>
      <c r="B22" s="177">
        <v>160.65</v>
      </c>
      <c r="C22" s="177" t="s">
        <v>240</v>
      </c>
      <c r="D22" s="177" t="s">
        <v>3915</v>
      </c>
    </row>
    <row r="23" spans="1:4" x14ac:dyDescent="0.25">
      <c r="A23" s="31"/>
      <c r="B23" s="177">
        <v>182.07</v>
      </c>
      <c r="C23" s="177" t="s">
        <v>2224</v>
      </c>
      <c r="D23" s="177" t="s">
        <v>3916</v>
      </c>
    </row>
    <row r="24" spans="1:4" x14ac:dyDescent="0.25">
      <c r="A24" s="31"/>
      <c r="B24" s="177">
        <v>1749.3</v>
      </c>
      <c r="C24" s="177" t="s">
        <v>2224</v>
      </c>
      <c r="D24" s="177" t="s">
        <v>3917</v>
      </c>
    </row>
    <row r="25" spans="1:4" x14ac:dyDescent="0.25">
      <c r="A25" s="26"/>
      <c r="B25" s="177">
        <v>12230.82</v>
      </c>
      <c r="C25" s="177" t="s">
        <v>1519</v>
      </c>
      <c r="D25" s="177" t="s">
        <v>3918</v>
      </c>
    </row>
    <row r="26" spans="1:4" ht="68.25" x14ac:dyDescent="0.25">
      <c r="A26" s="101" t="s">
        <v>13</v>
      </c>
      <c r="B26" s="13">
        <v>0</v>
      </c>
      <c r="C26" s="18"/>
      <c r="D26" s="18"/>
    </row>
    <row r="27" spans="1:4" ht="57" x14ac:dyDescent="0.25">
      <c r="A27" s="31" t="s">
        <v>14</v>
      </c>
      <c r="B27" s="29"/>
      <c r="C27" s="18"/>
      <c r="D27" s="18"/>
    </row>
    <row r="28" spans="1:4" ht="34.5" x14ac:dyDescent="0.25">
      <c r="A28" s="101" t="s">
        <v>15</v>
      </c>
      <c r="B28" s="13">
        <f>SUM(B29:B29)</f>
        <v>0</v>
      </c>
      <c r="C28" s="31"/>
      <c r="D28" s="18"/>
    </row>
    <row r="29" spans="1:4" ht="23.25" x14ac:dyDescent="0.25">
      <c r="A29" s="31" t="s">
        <v>16</v>
      </c>
      <c r="B29" s="29"/>
      <c r="C29" s="31"/>
      <c r="D29" s="18"/>
    </row>
    <row r="30" spans="1:4" ht="135.75" x14ac:dyDescent="0.25">
      <c r="A30" s="101" t="s">
        <v>17</v>
      </c>
      <c r="B30" s="13">
        <f>SUM(B31:B31)</f>
        <v>0</v>
      </c>
      <c r="C30" s="31"/>
      <c r="D30" s="42"/>
    </row>
    <row r="31" spans="1:4" ht="90.75" x14ac:dyDescent="0.25">
      <c r="A31" s="31" t="s">
        <v>18</v>
      </c>
      <c r="B31" s="29"/>
      <c r="C31" s="14"/>
      <c r="D31" s="18"/>
    </row>
    <row r="32" spans="1:4" ht="90.75" x14ac:dyDescent="0.25">
      <c r="A32" s="101" t="s">
        <v>19</v>
      </c>
      <c r="B32" s="13">
        <f>SUM(B33:B34)</f>
        <v>0</v>
      </c>
      <c r="C32" s="14"/>
      <c r="D32" s="26"/>
    </row>
    <row r="33" spans="1:4" ht="79.5" x14ac:dyDescent="0.25">
      <c r="A33" s="31" t="s">
        <v>20</v>
      </c>
      <c r="B33" s="29"/>
      <c r="C33" s="18"/>
      <c r="D33" s="26"/>
    </row>
    <row r="34" spans="1:4" x14ac:dyDescent="0.25">
      <c r="A34" s="31"/>
      <c r="B34" s="29"/>
      <c r="C34" s="18"/>
      <c r="D34" s="26"/>
    </row>
    <row r="35" spans="1:4" ht="34.5" x14ac:dyDescent="0.25">
      <c r="A35" s="101" t="s">
        <v>21</v>
      </c>
      <c r="B35" s="13">
        <f>SUM(B36:B36)</f>
        <v>0</v>
      </c>
      <c r="C35" s="18"/>
      <c r="D35" s="26"/>
    </row>
    <row r="36" spans="1:4" ht="23.25" x14ac:dyDescent="0.25">
      <c r="A36" s="31" t="s">
        <v>22</v>
      </c>
      <c r="B36" s="29"/>
      <c r="C36" s="18"/>
      <c r="D36" s="26"/>
    </row>
    <row r="37" spans="1:4" ht="22.5" x14ac:dyDescent="0.25">
      <c r="A37" s="102" t="s">
        <v>23</v>
      </c>
      <c r="B37" s="13">
        <v>28458.04</v>
      </c>
      <c r="C37" s="91"/>
      <c r="D37" s="26"/>
    </row>
    <row r="38" spans="1:4" x14ac:dyDescent="0.25">
      <c r="A38" s="2"/>
      <c r="B38" s="2"/>
      <c r="C38" s="2"/>
    </row>
    <row r="39" spans="1:4" x14ac:dyDescent="0.25">
      <c r="A39" s="6"/>
      <c r="B39" s="6"/>
      <c r="C39" s="41" t="s">
        <v>24</v>
      </c>
    </row>
    <row r="40" spans="1:4" x14ac:dyDescent="0.25">
      <c r="A40" s="6"/>
      <c r="B40" s="6"/>
      <c r="C4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109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0977" r:id="rId3"/>
      </mc:Fallback>
    </mc:AlternateContent>
    <mc:AlternateContent xmlns:mc="http://schemas.openxmlformats.org/markup-compatibility/2006">
      <mc:Choice Requires="x14">
        <oleObject shapeId="51097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0978" r:id="rId5"/>
      </mc:Fallback>
    </mc:AlternateContent>
    <mc:AlternateContent xmlns:mc="http://schemas.openxmlformats.org/markup-compatibility/2006">
      <mc:Choice Requires="x14">
        <oleObject shapeId="51097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10979" r:id="rId6"/>
      </mc:Fallback>
    </mc:AlternateContent>
  </oleObjects>
</worksheet>
</file>

<file path=xl/worksheets/sheet4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85839-7681-4D4C-AC60-13189CB23561}">
  <dimension ref="A1:D52"/>
  <sheetViews>
    <sheetView topLeftCell="A49" workbookViewId="0">
      <selection activeCell="J26" sqref="J26"/>
    </sheetView>
  </sheetViews>
  <sheetFormatPr defaultRowHeight="15" x14ac:dyDescent="0.25"/>
  <cols>
    <col min="2" max="2" width="10.85546875" customWidth="1"/>
    <col min="3" max="3" width="35.7109375" customWidth="1"/>
    <col min="4" max="4" width="29.140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3919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SUM(B14:B29)</f>
        <v>43775.05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218.91</v>
      </c>
      <c r="C15" s="177" t="s">
        <v>73</v>
      </c>
      <c r="D15" s="177" t="s">
        <v>3922</v>
      </c>
    </row>
    <row r="16" spans="1:4" x14ac:dyDescent="0.25">
      <c r="A16" s="31"/>
      <c r="B16" s="177">
        <v>17.850000000000001</v>
      </c>
      <c r="C16" s="177" t="s">
        <v>73</v>
      </c>
      <c r="D16" s="177" t="s">
        <v>3923</v>
      </c>
    </row>
    <row r="17" spans="1:4" x14ac:dyDescent="0.25">
      <c r="A17" s="31"/>
      <c r="B17" s="181">
        <v>1970.64</v>
      </c>
      <c r="C17" s="177" t="s">
        <v>2707</v>
      </c>
      <c r="D17" s="177" t="s">
        <v>3924</v>
      </c>
    </row>
    <row r="18" spans="1:4" x14ac:dyDescent="0.25">
      <c r="A18" s="31"/>
      <c r="B18" s="181">
        <v>8270.5</v>
      </c>
      <c r="C18" s="177" t="s">
        <v>1659</v>
      </c>
      <c r="D18" s="177" t="s">
        <v>3925</v>
      </c>
    </row>
    <row r="19" spans="1:4" x14ac:dyDescent="0.25">
      <c r="A19" s="31"/>
      <c r="B19" s="181">
        <v>1131.69</v>
      </c>
      <c r="C19" s="177" t="s">
        <v>230</v>
      </c>
      <c r="D19" s="177" t="s">
        <v>3926</v>
      </c>
    </row>
    <row r="20" spans="1:4" x14ac:dyDescent="0.25">
      <c r="A20" s="31"/>
      <c r="B20" s="177">
        <v>1057.8399999999999</v>
      </c>
      <c r="C20" s="177" t="s">
        <v>746</v>
      </c>
      <c r="D20" s="177" t="s">
        <v>3927</v>
      </c>
    </row>
    <row r="21" spans="1:4" x14ac:dyDescent="0.25">
      <c r="A21" s="31"/>
      <c r="B21" s="177">
        <v>2030</v>
      </c>
      <c r="C21" s="177" t="s">
        <v>366</v>
      </c>
      <c r="D21" s="177" t="s">
        <v>3928</v>
      </c>
    </row>
    <row r="22" spans="1:4" x14ac:dyDescent="0.25">
      <c r="A22" s="31"/>
      <c r="B22" s="177">
        <v>2940.01</v>
      </c>
      <c r="C22" s="177" t="s">
        <v>3929</v>
      </c>
      <c r="D22" s="177" t="s">
        <v>3930</v>
      </c>
    </row>
    <row r="23" spans="1:4" x14ac:dyDescent="0.25">
      <c r="A23" s="31"/>
      <c r="B23" s="177">
        <v>740</v>
      </c>
      <c r="C23" s="177" t="s">
        <v>1659</v>
      </c>
      <c r="D23" s="177" t="s">
        <v>3931</v>
      </c>
    </row>
    <row r="24" spans="1:4" x14ac:dyDescent="0.25">
      <c r="A24" s="31"/>
      <c r="B24" s="177">
        <v>3599.75</v>
      </c>
      <c r="C24" s="177" t="s">
        <v>1659</v>
      </c>
      <c r="D24" s="177" t="s">
        <v>3932</v>
      </c>
    </row>
    <row r="25" spans="1:4" x14ac:dyDescent="0.25">
      <c r="A25" s="31"/>
      <c r="B25" s="177">
        <v>3900</v>
      </c>
      <c r="C25" s="177" t="s">
        <v>1659</v>
      </c>
      <c r="D25" s="177" t="s">
        <v>3931</v>
      </c>
    </row>
    <row r="26" spans="1:4" x14ac:dyDescent="0.25">
      <c r="A26" s="31"/>
      <c r="B26" s="177">
        <v>5833.68</v>
      </c>
      <c r="C26" s="177" t="s">
        <v>3556</v>
      </c>
      <c r="D26" s="177" t="s">
        <v>3933</v>
      </c>
    </row>
    <row r="27" spans="1:4" x14ac:dyDescent="0.25">
      <c r="A27" s="31"/>
      <c r="B27" s="177">
        <v>7972.7</v>
      </c>
      <c r="C27" s="177" t="s">
        <v>3556</v>
      </c>
      <c r="D27" s="177" t="s">
        <v>3934</v>
      </c>
    </row>
    <row r="28" spans="1:4" x14ac:dyDescent="0.25">
      <c r="A28" s="31"/>
      <c r="B28" s="177">
        <v>175.01</v>
      </c>
      <c r="C28" s="177" t="s">
        <v>3556</v>
      </c>
      <c r="D28" s="177" t="s">
        <v>3935</v>
      </c>
    </row>
    <row r="29" spans="1:4" x14ac:dyDescent="0.25">
      <c r="A29" s="31"/>
      <c r="B29" s="177">
        <v>3916.47</v>
      </c>
      <c r="C29" s="177" t="s">
        <v>3368</v>
      </c>
      <c r="D29" s="177" t="s">
        <v>3936</v>
      </c>
    </row>
    <row r="30" spans="1:4" ht="68.25" x14ac:dyDescent="0.25">
      <c r="A30" s="101" t="s">
        <v>13</v>
      </c>
      <c r="B30" s="13">
        <f>SUM(B31:B38)</f>
        <v>2889383</v>
      </c>
      <c r="C30" s="18"/>
      <c r="D30" s="18"/>
    </row>
    <row r="31" spans="1:4" x14ac:dyDescent="0.25">
      <c r="A31" s="101"/>
      <c r="B31" s="177">
        <v>2517000</v>
      </c>
      <c r="C31" s="177" t="s">
        <v>372</v>
      </c>
      <c r="D31" s="177" t="s">
        <v>593</v>
      </c>
    </row>
    <row r="32" spans="1:4" x14ac:dyDescent="0.25">
      <c r="A32" s="101"/>
      <c r="B32" s="177">
        <v>83921</v>
      </c>
      <c r="C32" s="177" t="s">
        <v>368</v>
      </c>
      <c r="D32" s="177" t="s">
        <v>3920</v>
      </c>
    </row>
    <row r="33" spans="1:4" x14ac:dyDescent="0.25">
      <c r="A33" s="101"/>
      <c r="B33" s="177">
        <v>40400</v>
      </c>
      <c r="C33" s="177" t="s">
        <v>368</v>
      </c>
      <c r="D33" s="177" t="s">
        <v>3921</v>
      </c>
    </row>
    <row r="34" spans="1:4" x14ac:dyDescent="0.25">
      <c r="A34" s="101"/>
      <c r="B34" s="177">
        <v>49400</v>
      </c>
      <c r="C34" s="177" t="s">
        <v>372</v>
      </c>
      <c r="D34" s="177" t="s">
        <v>694</v>
      </c>
    </row>
    <row r="35" spans="1:4" x14ac:dyDescent="0.25">
      <c r="A35" s="101"/>
      <c r="B35" s="177">
        <v>13485</v>
      </c>
      <c r="C35" s="177" t="s">
        <v>372</v>
      </c>
      <c r="D35" s="177" t="s">
        <v>694</v>
      </c>
    </row>
    <row r="36" spans="1:4" x14ac:dyDescent="0.25">
      <c r="A36" s="101"/>
      <c r="B36" s="177">
        <v>3978</v>
      </c>
      <c r="C36" s="177" t="s">
        <v>211</v>
      </c>
      <c r="D36" s="177" t="s">
        <v>694</v>
      </c>
    </row>
    <row r="37" spans="1:4" x14ac:dyDescent="0.25">
      <c r="A37" s="101"/>
      <c r="B37" s="177">
        <v>142924</v>
      </c>
      <c r="C37" s="177" t="s">
        <v>372</v>
      </c>
      <c r="D37" s="177" t="s">
        <v>694</v>
      </c>
    </row>
    <row r="38" spans="1:4" x14ac:dyDescent="0.25">
      <c r="A38" s="101"/>
      <c r="B38" s="177">
        <v>38275</v>
      </c>
      <c r="C38" s="177" t="s">
        <v>372</v>
      </c>
      <c r="D38" s="177" t="s">
        <v>694</v>
      </c>
    </row>
    <row r="39" spans="1:4" ht="57" x14ac:dyDescent="0.25">
      <c r="A39" s="31" t="s">
        <v>14</v>
      </c>
      <c r="B39" s="29"/>
      <c r="C39" s="18"/>
      <c r="D39" s="18"/>
    </row>
    <row r="40" spans="1:4" ht="34.5" x14ac:dyDescent="0.25">
      <c r="A40" s="101" t="s">
        <v>15</v>
      </c>
      <c r="B40" s="13">
        <f>SUM(B41:B41)</f>
        <v>0</v>
      </c>
      <c r="C40" s="31"/>
      <c r="D40" s="18"/>
    </row>
    <row r="41" spans="1:4" ht="23.25" x14ac:dyDescent="0.25">
      <c r="A41" s="31" t="s">
        <v>16</v>
      </c>
      <c r="B41" s="29"/>
      <c r="C41" s="31"/>
      <c r="D41" s="18"/>
    </row>
    <row r="42" spans="1:4" ht="135.75" x14ac:dyDescent="0.25">
      <c r="A42" s="101" t="s">
        <v>17</v>
      </c>
      <c r="B42" s="13">
        <f>SUM(B43:B43)</f>
        <v>0</v>
      </c>
      <c r="C42" s="31"/>
      <c r="D42" s="42"/>
    </row>
    <row r="43" spans="1:4" ht="90.75" x14ac:dyDescent="0.25">
      <c r="A43" s="31" t="s">
        <v>18</v>
      </c>
      <c r="B43" s="29"/>
      <c r="C43" s="14"/>
      <c r="D43" s="18"/>
    </row>
    <row r="44" spans="1:4" ht="90.75" x14ac:dyDescent="0.25">
      <c r="A44" s="101" t="s">
        <v>19</v>
      </c>
      <c r="B44" s="13">
        <f>SUM(B45:B46)</f>
        <v>0</v>
      </c>
      <c r="C44" s="14"/>
      <c r="D44" s="26"/>
    </row>
    <row r="45" spans="1:4" ht="79.5" x14ac:dyDescent="0.25">
      <c r="A45" s="31" t="s">
        <v>20</v>
      </c>
      <c r="B45" s="29"/>
      <c r="C45" s="18"/>
      <c r="D45" s="26"/>
    </row>
    <row r="46" spans="1:4" x14ac:dyDescent="0.25">
      <c r="A46" s="31"/>
      <c r="B46" s="29"/>
      <c r="C46" s="18"/>
      <c r="D46" s="26"/>
    </row>
    <row r="47" spans="1:4" ht="34.5" x14ac:dyDescent="0.25">
      <c r="A47" s="101" t="s">
        <v>21</v>
      </c>
      <c r="B47" s="13">
        <f>SUM(B48:B48)</f>
        <v>0</v>
      </c>
      <c r="C47" s="18"/>
      <c r="D47" s="26"/>
    </row>
    <row r="48" spans="1:4" ht="23.25" x14ac:dyDescent="0.25">
      <c r="A48" s="31" t="s">
        <v>22</v>
      </c>
      <c r="B48" s="29"/>
      <c r="C48" s="18"/>
      <c r="D48" s="26"/>
    </row>
    <row r="49" spans="1:4" ht="22.5" x14ac:dyDescent="0.25">
      <c r="A49" s="102" t="s">
        <v>23</v>
      </c>
      <c r="B49" s="92">
        <f>+B11+B13+B30+B40+B42+B44+B47</f>
        <v>2933158.05</v>
      </c>
      <c r="C49" s="91"/>
      <c r="D49" s="26"/>
    </row>
    <row r="50" spans="1:4" x14ac:dyDescent="0.25">
      <c r="A50" s="2"/>
      <c r="B50" s="2"/>
      <c r="C50" s="2"/>
    </row>
    <row r="51" spans="1:4" x14ac:dyDescent="0.25">
      <c r="A51" s="6"/>
      <c r="B51" s="6"/>
      <c r="C51" s="41" t="s">
        <v>24</v>
      </c>
    </row>
    <row r="52" spans="1:4" x14ac:dyDescent="0.25">
      <c r="A52" s="6"/>
      <c r="B52" s="6"/>
      <c r="C5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1200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2004" r:id="rId3"/>
      </mc:Fallback>
    </mc:AlternateContent>
    <mc:AlternateContent xmlns:mc="http://schemas.openxmlformats.org/markup-compatibility/2006">
      <mc:Choice Requires="x14">
        <oleObject shapeId="51200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2005" r:id="rId5"/>
      </mc:Fallback>
    </mc:AlternateContent>
    <mc:AlternateContent xmlns:mc="http://schemas.openxmlformats.org/markup-compatibility/2006">
      <mc:Choice Requires="x14">
        <oleObject shapeId="51200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12006" r:id="rId6"/>
      </mc:Fallback>
    </mc:AlternateContent>
  </oleObjects>
</worksheet>
</file>

<file path=xl/worksheets/sheet4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A892C-C679-40DF-B03B-A89B8AF4CC16}">
  <dimension ref="A1:D42"/>
  <sheetViews>
    <sheetView topLeftCell="A7" workbookViewId="0">
      <selection activeCell="H14" sqref="H14"/>
    </sheetView>
  </sheetViews>
  <sheetFormatPr defaultRowHeight="15" x14ac:dyDescent="0.25"/>
  <cols>
    <col min="2" max="2" width="10.85546875" customWidth="1"/>
    <col min="3" max="3" width="35.7109375" customWidth="1"/>
    <col min="4" max="4" width="29.28515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3937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SUM(B14:B27)</f>
        <v>59452.87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39.869999999999997</v>
      </c>
      <c r="C15" s="177" t="s">
        <v>424</v>
      </c>
      <c r="D15" s="177" t="s">
        <v>3938</v>
      </c>
    </row>
    <row r="16" spans="1:4" x14ac:dyDescent="0.25">
      <c r="A16" s="31"/>
      <c r="B16" s="177">
        <v>670.44</v>
      </c>
      <c r="C16" s="177" t="s">
        <v>234</v>
      </c>
      <c r="D16" s="177" t="s">
        <v>3939</v>
      </c>
    </row>
    <row r="17" spans="1:4" x14ac:dyDescent="0.25">
      <c r="A17" s="31"/>
      <c r="B17" s="177">
        <v>181.15</v>
      </c>
      <c r="C17" s="177" t="s">
        <v>234</v>
      </c>
      <c r="D17" s="177" t="s">
        <v>3940</v>
      </c>
    </row>
    <row r="18" spans="1:4" x14ac:dyDescent="0.25">
      <c r="A18" s="31"/>
      <c r="B18" s="177">
        <v>3727.08</v>
      </c>
      <c r="C18" s="177" t="s">
        <v>254</v>
      </c>
      <c r="D18" s="177" t="s">
        <v>3941</v>
      </c>
    </row>
    <row r="19" spans="1:4" x14ac:dyDescent="0.25">
      <c r="A19" s="31"/>
      <c r="B19" s="177">
        <v>4998</v>
      </c>
      <c r="C19" s="177" t="s">
        <v>501</v>
      </c>
      <c r="D19" s="177" t="s">
        <v>3942</v>
      </c>
    </row>
    <row r="20" spans="1:4" x14ac:dyDescent="0.25">
      <c r="A20" s="31"/>
      <c r="B20" s="177">
        <v>4748.1000000000004</v>
      </c>
      <c r="C20" s="177" t="s">
        <v>1519</v>
      </c>
      <c r="D20" s="177" t="s">
        <v>3943</v>
      </c>
    </row>
    <row r="21" spans="1:4" x14ac:dyDescent="0.25">
      <c r="A21" s="31"/>
      <c r="B21" s="177">
        <v>340.34</v>
      </c>
      <c r="C21" s="177" t="s">
        <v>230</v>
      </c>
      <c r="D21" s="177" t="s">
        <v>3944</v>
      </c>
    </row>
    <row r="22" spans="1:4" x14ac:dyDescent="0.25">
      <c r="A22" s="31"/>
      <c r="B22" s="177">
        <v>4176.8999999999996</v>
      </c>
      <c r="C22" s="177" t="s">
        <v>2406</v>
      </c>
      <c r="D22" s="177" t="s">
        <v>3945</v>
      </c>
    </row>
    <row r="23" spans="1:4" x14ac:dyDescent="0.25">
      <c r="A23" s="31"/>
      <c r="B23" s="177">
        <v>1428</v>
      </c>
      <c r="C23" s="177" t="s">
        <v>2406</v>
      </c>
      <c r="D23" s="177" t="s">
        <v>3946</v>
      </c>
    </row>
    <row r="24" spans="1:4" x14ac:dyDescent="0.25">
      <c r="A24" s="31"/>
      <c r="B24" s="177">
        <v>38675</v>
      </c>
      <c r="C24" s="177" t="s">
        <v>542</v>
      </c>
      <c r="D24" s="177" t="s">
        <v>3947</v>
      </c>
    </row>
    <row r="25" spans="1:4" x14ac:dyDescent="0.25">
      <c r="A25" s="31"/>
      <c r="B25" s="177">
        <v>134.47</v>
      </c>
      <c r="C25" s="177" t="s">
        <v>230</v>
      </c>
      <c r="D25" s="177" t="s">
        <v>3948</v>
      </c>
    </row>
    <row r="26" spans="1:4" x14ac:dyDescent="0.25">
      <c r="A26" s="31"/>
      <c r="B26" s="177">
        <v>266.56</v>
      </c>
      <c r="C26" s="177" t="s">
        <v>2014</v>
      </c>
      <c r="D26" s="177" t="s">
        <v>3898</v>
      </c>
    </row>
    <row r="27" spans="1:4" x14ac:dyDescent="0.25">
      <c r="A27" s="31"/>
      <c r="B27" s="177">
        <v>66.959999999999994</v>
      </c>
      <c r="C27" s="177" t="s">
        <v>29</v>
      </c>
      <c r="D27" s="177" t="s">
        <v>3949</v>
      </c>
    </row>
    <row r="28" spans="1:4" ht="68.25" x14ac:dyDescent="0.25">
      <c r="A28" s="101" t="s">
        <v>13</v>
      </c>
      <c r="B28" s="13">
        <v>0</v>
      </c>
      <c r="C28" s="18"/>
      <c r="D28" s="18"/>
    </row>
    <row r="29" spans="1:4" ht="57" x14ac:dyDescent="0.25">
      <c r="A29" s="31" t="s">
        <v>14</v>
      </c>
      <c r="B29" s="29"/>
      <c r="C29" s="18"/>
      <c r="D29" s="18"/>
    </row>
    <row r="30" spans="1:4" ht="34.5" x14ac:dyDescent="0.25">
      <c r="A30" s="101" t="s">
        <v>15</v>
      </c>
      <c r="B30" s="13">
        <f>SUM(B31:B31)</f>
        <v>0</v>
      </c>
      <c r="C30" s="31"/>
      <c r="D30" s="18"/>
    </row>
    <row r="31" spans="1:4" ht="23.25" x14ac:dyDescent="0.25">
      <c r="A31" s="31" t="s">
        <v>16</v>
      </c>
      <c r="B31" s="29"/>
      <c r="C31" s="31"/>
      <c r="D31" s="18"/>
    </row>
    <row r="32" spans="1:4" ht="135.75" x14ac:dyDescent="0.25">
      <c r="A32" s="101" t="s">
        <v>17</v>
      </c>
      <c r="B32" s="13">
        <f>SUM(B33:B33)</f>
        <v>0</v>
      </c>
      <c r="C32" s="31"/>
      <c r="D32" s="42"/>
    </row>
    <row r="33" spans="1:4" ht="90.75" x14ac:dyDescent="0.25">
      <c r="A33" s="31" t="s">
        <v>18</v>
      </c>
      <c r="B33" s="29"/>
      <c r="C33" s="14"/>
      <c r="D33" s="18"/>
    </row>
    <row r="34" spans="1:4" ht="90.75" x14ac:dyDescent="0.25">
      <c r="A34" s="101" t="s">
        <v>19</v>
      </c>
      <c r="B34" s="13">
        <f>SUM(B35:B36)</f>
        <v>0</v>
      </c>
      <c r="C34" s="14"/>
      <c r="D34" s="26"/>
    </row>
    <row r="35" spans="1:4" ht="79.5" x14ac:dyDescent="0.25">
      <c r="A35" s="31" t="s">
        <v>20</v>
      </c>
      <c r="B35" s="29"/>
      <c r="C35" s="18"/>
      <c r="D35" s="26"/>
    </row>
    <row r="36" spans="1:4" x14ac:dyDescent="0.25">
      <c r="A36" s="31"/>
      <c r="B36" s="29"/>
      <c r="C36" s="18"/>
      <c r="D36" s="26"/>
    </row>
    <row r="37" spans="1:4" ht="34.5" x14ac:dyDescent="0.25">
      <c r="A37" s="101" t="s">
        <v>21</v>
      </c>
      <c r="B37" s="13">
        <f>SUM(B38:B38)</f>
        <v>0</v>
      </c>
      <c r="C37" s="18"/>
      <c r="D37" s="26"/>
    </row>
    <row r="38" spans="1:4" ht="23.25" x14ac:dyDescent="0.25">
      <c r="A38" s="31" t="s">
        <v>22</v>
      </c>
      <c r="B38" s="29"/>
      <c r="C38" s="18"/>
      <c r="D38" s="26"/>
    </row>
    <row r="39" spans="1:4" ht="22.5" x14ac:dyDescent="0.25">
      <c r="A39" s="102" t="s">
        <v>23</v>
      </c>
      <c r="B39" s="92">
        <f>+B11+B13+B28+B30+B32+B34+B37</f>
        <v>59452.87</v>
      </c>
      <c r="C39" s="91"/>
      <c r="D39" s="26"/>
    </row>
    <row r="40" spans="1:4" x14ac:dyDescent="0.25">
      <c r="A40" s="2"/>
      <c r="B40" s="2"/>
      <c r="C40" s="2"/>
    </row>
    <row r="41" spans="1:4" x14ac:dyDescent="0.25">
      <c r="A41" s="6"/>
      <c r="B41" s="6"/>
      <c r="C41" s="41" t="s">
        <v>24</v>
      </c>
    </row>
    <row r="42" spans="1:4" x14ac:dyDescent="0.25">
      <c r="A42" s="6"/>
      <c r="B42" s="6"/>
      <c r="C4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130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3025" r:id="rId3"/>
      </mc:Fallback>
    </mc:AlternateContent>
    <mc:AlternateContent xmlns:mc="http://schemas.openxmlformats.org/markup-compatibility/2006">
      <mc:Choice Requires="x14">
        <oleObject shapeId="51302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3026" r:id="rId5"/>
      </mc:Fallback>
    </mc:AlternateContent>
    <mc:AlternateContent xmlns:mc="http://schemas.openxmlformats.org/markup-compatibility/2006">
      <mc:Choice Requires="x14">
        <oleObject shapeId="51302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13027" r:id="rId6"/>
      </mc:Fallback>
    </mc:AlternateContent>
  </oleObjects>
</worksheet>
</file>

<file path=xl/worksheets/sheet4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600D7-393E-454B-8939-085794846AB9}">
  <dimension ref="A1:D34"/>
  <sheetViews>
    <sheetView workbookViewId="0">
      <selection activeCell="H11" sqref="H11"/>
    </sheetView>
  </sheetViews>
  <sheetFormatPr defaultRowHeight="15" x14ac:dyDescent="0.25"/>
  <cols>
    <col min="2" max="2" width="10.85546875" customWidth="1"/>
    <col min="3" max="3" width="35.7109375" customWidth="1"/>
    <col min="4" max="4" width="27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3950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SUM(B14:B19)</f>
        <v>19150.879999999997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4981.34</v>
      </c>
      <c r="C15" s="177" t="s">
        <v>254</v>
      </c>
      <c r="D15" s="177" t="s">
        <v>3952</v>
      </c>
    </row>
    <row r="16" spans="1:4" x14ac:dyDescent="0.25">
      <c r="A16" s="31"/>
      <c r="B16" s="177">
        <v>480</v>
      </c>
      <c r="C16" s="177" t="s">
        <v>3951</v>
      </c>
      <c r="D16" s="177" t="s">
        <v>3954</v>
      </c>
    </row>
    <row r="17" spans="1:4" x14ac:dyDescent="0.25">
      <c r="A17" s="31"/>
      <c r="B17" s="177">
        <v>421.89</v>
      </c>
      <c r="C17" s="177" t="s">
        <v>231</v>
      </c>
      <c r="D17" s="177" t="s">
        <v>3955</v>
      </c>
    </row>
    <row r="18" spans="1:4" x14ac:dyDescent="0.25">
      <c r="A18" s="31"/>
      <c r="B18" s="177">
        <v>3424.43</v>
      </c>
      <c r="C18" s="177" t="s">
        <v>3951</v>
      </c>
      <c r="D18" s="177" t="s">
        <v>3953</v>
      </c>
    </row>
    <row r="19" spans="1:4" x14ac:dyDescent="0.25">
      <c r="A19" s="31"/>
      <c r="B19" s="177">
        <v>9843.2199999999993</v>
      </c>
      <c r="C19" s="177" t="s">
        <v>327</v>
      </c>
      <c r="D19" s="177" t="s">
        <v>3956</v>
      </c>
    </row>
    <row r="20" spans="1:4" ht="68.25" x14ac:dyDescent="0.25">
      <c r="A20" s="101" t="s">
        <v>13</v>
      </c>
      <c r="B20" s="13">
        <v>0</v>
      </c>
      <c r="C20" s="18"/>
      <c r="D20" s="18"/>
    </row>
    <row r="21" spans="1:4" ht="57" x14ac:dyDescent="0.25">
      <c r="A21" s="31" t="s">
        <v>14</v>
      </c>
      <c r="B21" s="29"/>
      <c r="C21" s="18"/>
      <c r="D21" s="18"/>
    </row>
    <row r="22" spans="1:4" ht="34.5" x14ac:dyDescent="0.25">
      <c r="A22" s="101" t="s">
        <v>15</v>
      </c>
      <c r="B22" s="13">
        <f>SUM(B23:B23)</f>
        <v>0</v>
      </c>
      <c r="C22" s="31"/>
      <c r="D22" s="18"/>
    </row>
    <row r="23" spans="1:4" ht="23.25" x14ac:dyDescent="0.25">
      <c r="A23" s="31" t="s">
        <v>16</v>
      </c>
      <c r="B23" s="29"/>
      <c r="C23" s="31"/>
      <c r="D23" s="18"/>
    </row>
    <row r="24" spans="1:4" ht="135.75" x14ac:dyDescent="0.25">
      <c r="A24" s="101" t="s">
        <v>17</v>
      </c>
      <c r="B24" s="13">
        <f>SUM(B25:B25)</f>
        <v>0</v>
      </c>
      <c r="C24" s="31"/>
      <c r="D24" s="42"/>
    </row>
    <row r="25" spans="1:4" ht="90.75" x14ac:dyDescent="0.25">
      <c r="A25" s="31" t="s">
        <v>18</v>
      </c>
      <c r="B25" s="29"/>
      <c r="C25" s="14"/>
      <c r="D25" s="18"/>
    </row>
    <row r="26" spans="1:4" ht="90.75" x14ac:dyDescent="0.25">
      <c r="A26" s="101" t="s">
        <v>19</v>
      </c>
      <c r="B26" s="13">
        <f>SUM(B27:B28)</f>
        <v>0</v>
      </c>
      <c r="C26" s="14"/>
      <c r="D26" s="26"/>
    </row>
    <row r="27" spans="1:4" ht="79.5" x14ac:dyDescent="0.25">
      <c r="A27" s="31" t="s">
        <v>20</v>
      </c>
      <c r="B27" s="29"/>
      <c r="C27" s="18"/>
      <c r="D27" s="26"/>
    </row>
    <row r="28" spans="1:4" x14ac:dyDescent="0.25">
      <c r="A28" s="31"/>
      <c r="B28" s="29"/>
      <c r="C28" s="18"/>
      <c r="D28" s="26"/>
    </row>
    <row r="29" spans="1:4" ht="34.5" x14ac:dyDescent="0.25">
      <c r="A29" s="101" t="s">
        <v>21</v>
      </c>
      <c r="B29" s="13">
        <f>SUM(B30:B30)</f>
        <v>0</v>
      </c>
      <c r="C29" s="18"/>
      <c r="D29" s="26"/>
    </row>
    <row r="30" spans="1:4" ht="23.25" x14ac:dyDescent="0.25">
      <c r="A30" s="31" t="s">
        <v>22</v>
      </c>
      <c r="B30" s="29"/>
      <c r="C30" s="18"/>
      <c r="D30" s="26"/>
    </row>
    <row r="31" spans="1:4" ht="22.5" x14ac:dyDescent="0.25">
      <c r="A31" s="102" t="s">
        <v>23</v>
      </c>
      <c r="B31" s="92">
        <v>19150.88</v>
      </c>
      <c r="C31" s="91"/>
      <c r="D31" s="26"/>
    </row>
    <row r="32" spans="1:4" x14ac:dyDescent="0.25">
      <c r="A32" s="2"/>
      <c r="B32" s="2"/>
      <c r="C32" s="2"/>
    </row>
    <row r="33" spans="1:3" x14ac:dyDescent="0.25">
      <c r="A33" s="6"/>
      <c r="B33" s="6"/>
      <c r="C33" s="41" t="s">
        <v>24</v>
      </c>
    </row>
    <row r="34" spans="1:3" x14ac:dyDescent="0.25">
      <c r="A34" s="6"/>
      <c r="B34" s="6"/>
      <c r="C3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140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4049" r:id="rId3"/>
      </mc:Fallback>
    </mc:AlternateContent>
    <mc:AlternateContent xmlns:mc="http://schemas.openxmlformats.org/markup-compatibility/2006">
      <mc:Choice Requires="x14">
        <oleObject shapeId="51405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4050" r:id="rId5"/>
      </mc:Fallback>
    </mc:AlternateContent>
    <mc:AlternateContent xmlns:mc="http://schemas.openxmlformats.org/markup-compatibility/2006">
      <mc:Choice Requires="x14">
        <oleObject shapeId="51405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14051" r:id="rId6"/>
      </mc:Fallback>
    </mc:AlternateContent>
  </oleObjects>
</worksheet>
</file>

<file path=xl/worksheets/sheet4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059B-F081-4A37-8C1C-E9730ACFE4B4}">
  <dimension ref="A1:D34"/>
  <sheetViews>
    <sheetView workbookViewId="0">
      <selection activeCell="F13" sqref="F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3957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SUM(B13:B13)</f>
        <v>0</v>
      </c>
      <c r="C11" s="14"/>
      <c r="D11" s="15"/>
    </row>
    <row r="12" spans="1:4" x14ac:dyDescent="0.25">
      <c r="A12" s="101"/>
      <c r="B12" s="13"/>
      <c r="C12" s="14"/>
      <c r="D12" s="101"/>
    </row>
    <row r="13" spans="1:4" ht="23.25" x14ac:dyDescent="0.25">
      <c r="A13" s="31" t="s">
        <v>10</v>
      </c>
      <c r="B13" s="17"/>
      <c r="C13" s="18"/>
      <c r="D13" s="18"/>
    </row>
    <row r="14" spans="1:4" ht="34.5" x14ac:dyDescent="0.25">
      <c r="A14" s="101" t="s">
        <v>11</v>
      </c>
      <c r="B14" s="13">
        <f>SUM(B15:B19)</f>
        <v>2340.7299999999996</v>
      </c>
      <c r="C14" s="14"/>
      <c r="D14" s="31"/>
    </row>
    <row r="15" spans="1:4" ht="23.25" x14ac:dyDescent="0.25">
      <c r="A15" s="31" t="s">
        <v>12</v>
      </c>
      <c r="B15" s="29"/>
      <c r="C15" s="14"/>
      <c r="D15" s="26"/>
    </row>
    <row r="16" spans="1:4" x14ac:dyDescent="0.25">
      <c r="A16" s="31"/>
      <c r="B16" s="177">
        <v>386.74</v>
      </c>
      <c r="C16" s="177" t="s">
        <v>2021</v>
      </c>
      <c r="D16" s="177" t="s">
        <v>3958</v>
      </c>
    </row>
    <row r="17" spans="1:4" x14ac:dyDescent="0.25">
      <c r="A17" s="31"/>
      <c r="B17" s="177">
        <v>253.83</v>
      </c>
      <c r="C17" s="177" t="s">
        <v>230</v>
      </c>
      <c r="D17" s="177" t="s">
        <v>3959</v>
      </c>
    </row>
    <row r="18" spans="1:4" x14ac:dyDescent="0.25">
      <c r="A18" s="31"/>
      <c r="B18" s="177">
        <v>576.79999999999995</v>
      </c>
      <c r="C18" s="177" t="s">
        <v>1919</v>
      </c>
      <c r="D18" s="177" t="s">
        <v>3960</v>
      </c>
    </row>
    <row r="19" spans="1:4" x14ac:dyDescent="0.25">
      <c r="A19" s="31"/>
      <c r="B19" s="177">
        <v>1123.3599999999999</v>
      </c>
      <c r="C19" s="177" t="s">
        <v>824</v>
      </c>
      <c r="D19" s="177" t="s">
        <v>3961</v>
      </c>
    </row>
    <row r="20" spans="1:4" ht="68.25" x14ac:dyDescent="0.25">
      <c r="A20" s="101" t="s">
        <v>13</v>
      </c>
      <c r="B20" s="13">
        <v>0</v>
      </c>
      <c r="C20" s="18"/>
      <c r="D20" s="18"/>
    </row>
    <row r="21" spans="1:4" ht="57" x14ac:dyDescent="0.25">
      <c r="A21" s="31" t="s">
        <v>14</v>
      </c>
      <c r="B21" s="29"/>
      <c r="C21" s="18"/>
      <c r="D21" s="18"/>
    </row>
    <row r="22" spans="1:4" ht="34.5" x14ac:dyDescent="0.25">
      <c r="A22" s="101" t="s">
        <v>15</v>
      </c>
      <c r="B22" s="13">
        <f>SUM(B23:B23)</f>
        <v>0</v>
      </c>
      <c r="C22" s="31"/>
      <c r="D22" s="18"/>
    </row>
    <row r="23" spans="1:4" ht="23.25" x14ac:dyDescent="0.25">
      <c r="A23" s="31" t="s">
        <v>16</v>
      </c>
      <c r="B23" s="29"/>
      <c r="C23" s="31"/>
      <c r="D23" s="18"/>
    </row>
    <row r="24" spans="1:4" ht="135.75" x14ac:dyDescent="0.25">
      <c r="A24" s="101" t="s">
        <v>17</v>
      </c>
      <c r="B24" s="13">
        <f>SUM(B25:B25)</f>
        <v>0</v>
      </c>
      <c r="C24" s="31"/>
      <c r="D24" s="42"/>
    </row>
    <row r="25" spans="1:4" ht="90.75" x14ac:dyDescent="0.25">
      <c r="A25" s="31" t="s">
        <v>18</v>
      </c>
      <c r="B25" s="29"/>
      <c r="C25" s="14"/>
      <c r="D25" s="18"/>
    </row>
    <row r="26" spans="1:4" ht="90.75" x14ac:dyDescent="0.25">
      <c r="A26" s="101" t="s">
        <v>19</v>
      </c>
      <c r="B26" s="13">
        <f>SUM(B27:B28)</f>
        <v>0</v>
      </c>
      <c r="C26" s="14"/>
      <c r="D26" s="26"/>
    </row>
    <row r="27" spans="1:4" ht="79.5" x14ac:dyDescent="0.25">
      <c r="A27" s="31" t="s">
        <v>20</v>
      </c>
      <c r="B27" s="29"/>
      <c r="C27" s="18"/>
      <c r="D27" s="26"/>
    </row>
    <row r="28" spans="1:4" x14ac:dyDescent="0.25">
      <c r="A28" s="31"/>
      <c r="B28" s="29"/>
      <c r="C28" s="18"/>
      <c r="D28" s="26"/>
    </row>
    <row r="29" spans="1:4" ht="34.5" x14ac:dyDescent="0.25">
      <c r="A29" s="101" t="s">
        <v>21</v>
      </c>
      <c r="B29" s="13">
        <f>SUM(B30:B30)</f>
        <v>0</v>
      </c>
      <c r="C29" s="18"/>
      <c r="D29" s="26"/>
    </row>
    <row r="30" spans="1:4" ht="23.25" x14ac:dyDescent="0.25">
      <c r="A30" s="31" t="s">
        <v>22</v>
      </c>
      <c r="B30" s="29"/>
      <c r="C30" s="18"/>
      <c r="D30" s="26"/>
    </row>
    <row r="31" spans="1:4" ht="22.5" x14ac:dyDescent="0.25">
      <c r="A31" s="102" t="s">
        <v>23</v>
      </c>
      <c r="B31" s="92">
        <v>2340.73</v>
      </c>
      <c r="C31" s="91"/>
      <c r="D31" s="26"/>
    </row>
    <row r="32" spans="1:4" x14ac:dyDescent="0.25">
      <c r="A32" s="2"/>
      <c r="B32" s="2"/>
      <c r="C32" s="2"/>
    </row>
    <row r="33" spans="1:3" x14ac:dyDescent="0.25">
      <c r="A33" s="6"/>
      <c r="B33" s="6"/>
      <c r="C33" s="41" t="s">
        <v>24</v>
      </c>
    </row>
    <row r="34" spans="1:3" x14ac:dyDescent="0.25">
      <c r="A34" s="6"/>
      <c r="B34" s="6"/>
      <c r="C3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150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5073" r:id="rId3"/>
      </mc:Fallback>
    </mc:AlternateContent>
    <mc:AlternateContent xmlns:mc="http://schemas.openxmlformats.org/markup-compatibility/2006">
      <mc:Choice Requires="x14">
        <oleObject shapeId="51507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5074" r:id="rId5"/>
      </mc:Fallback>
    </mc:AlternateContent>
    <mc:AlternateContent xmlns:mc="http://schemas.openxmlformats.org/markup-compatibility/2006">
      <mc:Choice Requires="x14">
        <oleObject shapeId="51507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15075" r:id="rId6"/>
      </mc:Fallback>
    </mc:AlternateContent>
  </oleObjects>
</worksheet>
</file>

<file path=xl/worksheets/sheet4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98BB1-8180-4769-B50C-E885ADF1B801}">
  <dimension ref="A1:D34"/>
  <sheetViews>
    <sheetView topLeftCell="A25" workbookViewId="0">
      <selection activeCell="J9" sqref="J9:J10"/>
    </sheetView>
  </sheetViews>
  <sheetFormatPr defaultRowHeight="15" x14ac:dyDescent="0.25"/>
  <cols>
    <col min="2" max="2" width="10.85546875" customWidth="1"/>
    <col min="3" max="3" width="35.7109375" customWidth="1"/>
    <col min="4" max="4" width="29.140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3962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SUM(B14:B18)</f>
        <v>13261.86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5">
        <v>285</v>
      </c>
      <c r="C15" s="177" t="s">
        <v>73</v>
      </c>
      <c r="D15" s="177" t="s">
        <v>3963</v>
      </c>
    </row>
    <row r="16" spans="1:4" x14ac:dyDescent="0.25">
      <c r="A16" s="31"/>
      <c r="B16" s="177">
        <v>4255.8599999999997</v>
      </c>
      <c r="C16" s="177" t="s">
        <v>683</v>
      </c>
      <c r="D16" s="177" t="s">
        <v>3964</v>
      </c>
    </row>
    <row r="17" spans="1:4" x14ac:dyDescent="0.25">
      <c r="A17" s="31"/>
      <c r="B17" s="177">
        <v>8211</v>
      </c>
      <c r="C17" s="177" t="s">
        <v>2406</v>
      </c>
      <c r="D17" s="177" t="s">
        <v>3965</v>
      </c>
    </row>
    <row r="18" spans="1:4" x14ac:dyDescent="0.25">
      <c r="A18" s="31"/>
      <c r="B18" s="177">
        <v>510</v>
      </c>
      <c r="C18" s="177" t="s">
        <v>3661</v>
      </c>
      <c r="D18" s="177" t="s">
        <v>3966</v>
      </c>
    </row>
    <row r="19" spans="1:4" ht="68.25" x14ac:dyDescent="0.25">
      <c r="A19" s="101" t="s">
        <v>13</v>
      </c>
      <c r="B19" s="13">
        <f>SUM(B20:B20)</f>
        <v>0</v>
      </c>
      <c r="C19" s="18"/>
      <c r="D19" s="18"/>
    </row>
    <row r="20" spans="1:4" x14ac:dyDescent="0.25">
      <c r="A20" s="101"/>
      <c r="B20" s="13"/>
      <c r="C20" s="18"/>
      <c r="D20" s="18"/>
    </row>
    <row r="21" spans="1:4" ht="57" x14ac:dyDescent="0.25">
      <c r="A21" s="31" t="s">
        <v>14</v>
      </c>
      <c r="B21" s="29"/>
      <c r="C21" s="18"/>
      <c r="D21" s="18"/>
    </row>
    <row r="22" spans="1:4" ht="34.5" x14ac:dyDescent="0.25">
      <c r="A22" s="101" t="s">
        <v>15</v>
      </c>
      <c r="B22" s="13">
        <f>SUM(B23:B23)</f>
        <v>0</v>
      </c>
      <c r="C22" s="31"/>
      <c r="D22" s="18"/>
    </row>
    <row r="23" spans="1:4" ht="23.25" x14ac:dyDescent="0.25">
      <c r="A23" s="31" t="s">
        <v>16</v>
      </c>
      <c r="B23" s="29"/>
      <c r="C23" s="31"/>
      <c r="D23" s="18"/>
    </row>
    <row r="24" spans="1:4" ht="135.75" x14ac:dyDescent="0.25">
      <c r="A24" s="101" t="s">
        <v>17</v>
      </c>
      <c r="B24" s="13">
        <f>SUM(B25:B25)</f>
        <v>0</v>
      </c>
      <c r="C24" s="31"/>
      <c r="D24" s="42"/>
    </row>
    <row r="25" spans="1:4" ht="90.75" x14ac:dyDescent="0.25">
      <c r="A25" s="31" t="s">
        <v>18</v>
      </c>
      <c r="B25" s="29"/>
      <c r="C25" s="14"/>
      <c r="D25" s="18"/>
    </row>
    <row r="26" spans="1:4" ht="90.75" x14ac:dyDescent="0.25">
      <c r="A26" s="101" t="s">
        <v>19</v>
      </c>
      <c r="B26" s="13">
        <f>SUM(B27:B28)</f>
        <v>0</v>
      </c>
      <c r="C26" s="14"/>
      <c r="D26" s="26"/>
    </row>
    <row r="27" spans="1:4" ht="79.5" x14ac:dyDescent="0.25">
      <c r="A27" s="31" t="s">
        <v>20</v>
      </c>
      <c r="B27" s="29"/>
      <c r="C27" s="18"/>
      <c r="D27" s="26"/>
    </row>
    <row r="28" spans="1:4" x14ac:dyDescent="0.25">
      <c r="A28" s="31"/>
      <c r="B28" s="29"/>
      <c r="C28" s="18"/>
      <c r="D28" s="26"/>
    </row>
    <row r="29" spans="1:4" ht="34.5" x14ac:dyDescent="0.25">
      <c r="A29" s="101" t="s">
        <v>21</v>
      </c>
      <c r="B29" s="13">
        <f>SUM(B30:B30)</f>
        <v>0</v>
      </c>
      <c r="C29" s="18"/>
      <c r="D29" s="26"/>
    </row>
    <row r="30" spans="1:4" ht="23.25" x14ac:dyDescent="0.25">
      <c r="A30" s="31" t="s">
        <v>22</v>
      </c>
      <c r="B30" s="29"/>
      <c r="C30" s="18"/>
      <c r="D30" s="26"/>
    </row>
    <row r="31" spans="1:4" ht="22.5" x14ac:dyDescent="0.25">
      <c r="A31" s="102" t="s">
        <v>23</v>
      </c>
      <c r="B31" s="92">
        <f>+B11+B13+B19+B22+B24+B26+B29</f>
        <v>13261.86</v>
      </c>
      <c r="C31" s="91"/>
      <c r="D31" s="26"/>
    </row>
    <row r="32" spans="1:4" x14ac:dyDescent="0.25">
      <c r="A32" s="2"/>
      <c r="B32" s="2"/>
      <c r="C32" s="2"/>
    </row>
    <row r="33" spans="1:3" x14ac:dyDescent="0.25">
      <c r="A33" s="6"/>
      <c r="B33" s="6"/>
      <c r="C33" s="41" t="s">
        <v>24</v>
      </c>
    </row>
    <row r="34" spans="1:3" x14ac:dyDescent="0.25">
      <c r="A34" s="6"/>
      <c r="B34" s="6"/>
      <c r="C34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1610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6100" r:id="rId3"/>
      </mc:Fallback>
    </mc:AlternateContent>
    <mc:AlternateContent xmlns:mc="http://schemas.openxmlformats.org/markup-compatibility/2006">
      <mc:Choice Requires="x14">
        <oleObject shapeId="51610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6101" r:id="rId5"/>
      </mc:Fallback>
    </mc:AlternateContent>
    <mc:AlternateContent xmlns:mc="http://schemas.openxmlformats.org/markup-compatibility/2006">
      <mc:Choice Requires="x14">
        <oleObject shapeId="51610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16102" r:id="rId6"/>
      </mc:Fallback>
    </mc:AlternateContent>
  </oleObjects>
</worksheet>
</file>

<file path=xl/worksheets/sheet4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2407-962D-4BEB-96F3-E8AFCBB744E8}">
  <dimension ref="A1:D31"/>
  <sheetViews>
    <sheetView topLeftCell="A31" workbookViewId="0">
      <selection activeCell="H12" sqref="H12"/>
    </sheetView>
  </sheetViews>
  <sheetFormatPr defaultRowHeight="15" x14ac:dyDescent="0.25"/>
  <cols>
    <col min="2" max="2" width="10.85546875" customWidth="1"/>
    <col min="3" max="3" width="35.7109375" customWidth="1"/>
    <col min="4" max="4" width="29.28515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3967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SUM(B14:B15)</f>
        <v>27000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5">
        <v>27000</v>
      </c>
      <c r="C15" s="14" t="s">
        <v>1377</v>
      </c>
      <c r="D15" s="177" t="s">
        <v>3968</v>
      </c>
    </row>
    <row r="16" spans="1:4" ht="68.25" x14ac:dyDescent="0.25">
      <c r="A16" s="101" t="s">
        <v>13</v>
      </c>
      <c r="B16" s="13">
        <f>SUM(B17:B17)</f>
        <v>0</v>
      </c>
      <c r="C16" s="18"/>
      <c r="D16" s="18"/>
    </row>
    <row r="17" spans="1:4" x14ac:dyDescent="0.25">
      <c r="A17" s="101"/>
      <c r="B17" s="13"/>
      <c r="C17" s="18"/>
      <c r="D17" s="18"/>
    </row>
    <row r="18" spans="1:4" ht="57" x14ac:dyDescent="0.25">
      <c r="A18" s="31" t="s">
        <v>14</v>
      </c>
      <c r="B18" s="29"/>
      <c r="C18" s="18"/>
      <c r="D18" s="18"/>
    </row>
    <row r="19" spans="1:4" ht="34.5" x14ac:dyDescent="0.25">
      <c r="A19" s="101" t="s">
        <v>15</v>
      </c>
      <c r="B19" s="13">
        <f>SUM(B20:B20)</f>
        <v>0</v>
      </c>
      <c r="C19" s="31"/>
      <c r="D19" s="18"/>
    </row>
    <row r="20" spans="1:4" ht="23.25" x14ac:dyDescent="0.25">
      <c r="A20" s="31" t="s">
        <v>16</v>
      </c>
      <c r="B20" s="29"/>
      <c r="C20" s="31"/>
      <c r="D20" s="18"/>
    </row>
    <row r="21" spans="1:4" ht="135.75" x14ac:dyDescent="0.25">
      <c r="A21" s="101" t="s">
        <v>17</v>
      </c>
      <c r="B21" s="13">
        <f>SUM(B22:B22)</f>
        <v>0</v>
      </c>
      <c r="C21" s="31"/>
      <c r="D21" s="42"/>
    </row>
    <row r="22" spans="1:4" ht="90.75" x14ac:dyDescent="0.25">
      <c r="A22" s="31" t="s">
        <v>18</v>
      </c>
      <c r="B22" s="29"/>
      <c r="C22" s="14"/>
      <c r="D22" s="18"/>
    </row>
    <row r="23" spans="1:4" ht="90.75" x14ac:dyDescent="0.25">
      <c r="A23" s="101" t="s">
        <v>19</v>
      </c>
      <c r="B23" s="13">
        <f>SUM(B24:B25)</f>
        <v>0</v>
      </c>
      <c r="C23" s="14"/>
      <c r="D23" s="26"/>
    </row>
    <row r="24" spans="1:4" ht="79.5" x14ac:dyDescent="0.25">
      <c r="A24" s="31" t="s">
        <v>20</v>
      </c>
      <c r="B24" s="29"/>
      <c r="C24" s="18"/>
      <c r="D24" s="26"/>
    </row>
    <row r="25" spans="1:4" x14ac:dyDescent="0.25">
      <c r="A25" s="31"/>
      <c r="B25" s="29"/>
      <c r="C25" s="18"/>
      <c r="D25" s="26"/>
    </row>
    <row r="26" spans="1:4" ht="34.5" x14ac:dyDescent="0.25">
      <c r="A26" s="101" t="s">
        <v>21</v>
      </c>
      <c r="B26" s="13">
        <f>SUM(B27:B27)</f>
        <v>0</v>
      </c>
      <c r="C26" s="18"/>
      <c r="D26" s="26"/>
    </row>
    <row r="27" spans="1:4" ht="23.25" x14ac:dyDescent="0.25">
      <c r="A27" s="31" t="s">
        <v>22</v>
      </c>
      <c r="B27" s="29"/>
      <c r="C27" s="18"/>
      <c r="D27" s="26"/>
    </row>
    <row r="28" spans="1:4" ht="22.5" x14ac:dyDescent="0.25">
      <c r="A28" s="102" t="s">
        <v>23</v>
      </c>
      <c r="B28" s="92">
        <f>+B11+B13+B16+B19+B21+B23+B26</f>
        <v>27000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 t="s">
        <v>24</v>
      </c>
    </row>
    <row r="31" spans="1:4" x14ac:dyDescent="0.25">
      <c r="A31" s="6"/>
      <c r="B31" s="6"/>
      <c r="C3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181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8145" r:id="rId3"/>
      </mc:Fallback>
    </mc:AlternateContent>
    <mc:AlternateContent xmlns:mc="http://schemas.openxmlformats.org/markup-compatibility/2006">
      <mc:Choice Requires="x14">
        <oleObject shapeId="51814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8146" r:id="rId5"/>
      </mc:Fallback>
    </mc:AlternateContent>
    <mc:AlternateContent xmlns:mc="http://schemas.openxmlformats.org/markup-compatibility/2006">
      <mc:Choice Requires="x14">
        <oleObject shapeId="51814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18147" r:id="rId6"/>
      </mc:Fallback>
    </mc:AlternateContent>
  </oleObjects>
</worksheet>
</file>

<file path=xl/worksheets/sheet4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AA2CD-9442-4742-9EF8-65E3B8663ED9}">
  <dimension ref="A1:D38"/>
  <sheetViews>
    <sheetView topLeftCell="A16" workbookViewId="0">
      <selection activeCell="G24" sqref="G24"/>
    </sheetView>
  </sheetViews>
  <sheetFormatPr defaultRowHeight="15" x14ac:dyDescent="0.25"/>
  <cols>
    <col min="2" max="2" width="10.85546875" customWidth="1"/>
    <col min="3" max="3" width="35.7109375" customWidth="1"/>
    <col min="4" max="4" width="33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3969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SUM(B13:B13)</f>
        <v>0</v>
      </c>
      <c r="C11" s="14"/>
      <c r="D11" s="15"/>
    </row>
    <row r="12" spans="1:4" x14ac:dyDescent="0.25">
      <c r="A12" s="101"/>
      <c r="B12" s="13"/>
      <c r="C12" s="14"/>
      <c r="D12" s="101"/>
    </row>
    <row r="13" spans="1:4" ht="23.25" x14ac:dyDescent="0.25">
      <c r="A13" s="31" t="s">
        <v>10</v>
      </c>
      <c r="B13" s="17"/>
      <c r="C13" s="18"/>
      <c r="D13" s="18"/>
    </row>
    <row r="14" spans="1:4" ht="34.5" x14ac:dyDescent="0.25">
      <c r="A14" s="101" t="s">
        <v>11</v>
      </c>
      <c r="B14" s="13">
        <f>SUM(B15:B22)</f>
        <v>28869.699999999997</v>
      </c>
      <c r="C14" s="14"/>
      <c r="D14" s="31"/>
    </row>
    <row r="15" spans="1:4" ht="23.25" x14ac:dyDescent="0.25">
      <c r="A15" s="31" t="s">
        <v>12</v>
      </c>
      <c r="B15" s="29"/>
      <c r="C15" s="14"/>
      <c r="D15" s="26"/>
    </row>
    <row r="16" spans="1:4" x14ac:dyDescent="0.25">
      <c r="A16" s="31"/>
      <c r="B16" s="177">
        <v>600</v>
      </c>
      <c r="C16" s="177" t="s">
        <v>98</v>
      </c>
      <c r="D16" s="177" t="s">
        <v>3970</v>
      </c>
    </row>
    <row r="17" spans="1:4" x14ac:dyDescent="0.25">
      <c r="A17" s="31"/>
      <c r="B17" s="177">
        <v>2181.27</v>
      </c>
      <c r="C17" s="177" t="s">
        <v>255</v>
      </c>
      <c r="D17" s="177" t="s">
        <v>3971</v>
      </c>
    </row>
    <row r="18" spans="1:4" x14ac:dyDescent="0.25">
      <c r="A18" s="31"/>
      <c r="B18" s="177">
        <v>3351.1</v>
      </c>
      <c r="C18" s="177" t="s">
        <v>172</v>
      </c>
      <c r="D18" s="177" t="s">
        <v>3972</v>
      </c>
    </row>
    <row r="19" spans="1:4" x14ac:dyDescent="0.25">
      <c r="A19" s="31"/>
      <c r="B19" s="177">
        <v>21289.1</v>
      </c>
      <c r="C19" s="177" t="s">
        <v>2224</v>
      </c>
      <c r="D19" s="177" t="s">
        <v>3973</v>
      </c>
    </row>
    <row r="20" spans="1:4" x14ac:dyDescent="0.25">
      <c r="A20" s="31"/>
      <c r="B20" s="177">
        <v>283.22000000000003</v>
      </c>
      <c r="C20" s="177" t="s">
        <v>2224</v>
      </c>
      <c r="D20" s="177" t="s">
        <v>3974</v>
      </c>
    </row>
    <row r="21" spans="1:4" x14ac:dyDescent="0.25">
      <c r="A21" s="31"/>
      <c r="B21" s="177">
        <v>417.69</v>
      </c>
      <c r="C21" s="177" t="s">
        <v>2224</v>
      </c>
      <c r="D21" s="177" t="s">
        <v>3975</v>
      </c>
    </row>
    <row r="22" spans="1:4" x14ac:dyDescent="0.25">
      <c r="A22" s="31"/>
      <c r="B22" s="177">
        <v>747.32</v>
      </c>
      <c r="C22" s="177" t="s">
        <v>2224</v>
      </c>
      <c r="D22" s="177" t="s">
        <v>3976</v>
      </c>
    </row>
    <row r="23" spans="1:4" ht="68.25" x14ac:dyDescent="0.25">
      <c r="A23" s="101" t="s">
        <v>13</v>
      </c>
      <c r="B23" s="13">
        <f>SUM(B24:B24)</f>
        <v>0</v>
      </c>
      <c r="C23" s="18"/>
      <c r="D23" s="18"/>
    </row>
    <row r="24" spans="1:4" x14ac:dyDescent="0.25">
      <c r="A24" s="101"/>
      <c r="B24" s="13"/>
      <c r="C24" s="18"/>
      <c r="D24" s="18"/>
    </row>
    <row r="25" spans="1:4" ht="57" x14ac:dyDescent="0.25">
      <c r="A25" s="31" t="s">
        <v>14</v>
      </c>
      <c r="B25" s="29"/>
      <c r="C25" s="18"/>
      <c r="D25" s="18"/>
    </row>
    <row r="26" spans="1:4" ht="34.5" x14ac:dyDescent="0.25">
      <c r="A26" s="101" t="s">
        <v>15</v>
      </c>
      <c r="B26" s="13">
        <f>SUM(B27:B27)</f>
        <v>0</v>
      </c>
      <c r="C26" s="31"/>
      <c r="D26" s="18"/>
    </row>
    <row r="27" spans="1:4" ht="23.25" x14ac:dyDescent="0.25">
      <c r="A27" s="31" t="s">
        <v>16</v>
      </c>
      <c r="B27" s="29"/>
      <c r="C27" s="31"/>
      <c r="D27" s="18"/>
    </row>
    <row r="28" spans="1:4" ht="135.75" x14ac:dyDescent="0.25">
      <c r="A28" s="101" t="s">
        <v>17</v>
      </c>
      <c r="B28" s="13">
        <f>SUM(B29:B29)</f>
        <v>0</v>
      </c>
      <c r="C28" s="31"/>
      <c r="D28" s="42"/>
    </row>
    <row r="29" spans="1:4" ht="90.75" x14ac:dyDescent="0.25">
      <c r="A29" s="31" t="s">
        <v>18</v>
      </c>
      <c r="B29" s="29"/>
      <c r="C29" s="14"/>
      <c r="D29" s="18"/>
    </row>
    <row r="30" spans="1:4" ht="90.75" x14ac:dyDescent="0.25">
      <c r="A30" s="101" t="s">
        <v>19</v>
      </c>
      <c r="B30" s="13">
        <f>SUM(B31:B32)</f>
        <v>0</v>
      </c>
      <c r="C30" s="14"/>
      <c r="D30" s="26"/>
    </row>
    <row r="31" spans="1:4" ht="79.5" x14ac:dyDescent="0.25">
      <c r="A31" s="31" t="s">
        <v>20</v>
      </c>
      <c r="B31" s="29"/>
      <c r="C31" s="18"/>
      <c r="D31" s="26"/>
    </row>
    <row r="32" spans="1:4" x14ac:dyDescent="0.25">
      <c r="A32" s="31"/>
      <c r="B32" s="29"/>
      <c r="C32" s="18"/>
      <c r="D32" s="26"/>
    </row>
    <row r="33" spans="1:4" ht="34.5" x14ac:dyDescent="0.25">
      <c r="A33" s="101" t="s">
        <v>21</v>
      </c>
      <c r="B33" s="13">
        <f>SUM(B34:B34)</f>
        <v>0</v>
      </c>
      <c r="C33" s="18"/>
      <c r="D33" s="26"/>
    </row>
    <row r="34" spans="1:4" ht="23.25" x14ac:dyDescent="0.25">
      <c r="A34" s="31" t="s">
        <v>22</v>
      </c>
      <c r="B34" s="29"/>
      <c r="C34" s="18"/>
      <c r="D34" s="26"/>
    </row>
    <row r="35" spans="1:4" ht="22.5" x14ac:dyDescent="0.25">
      <c r="A35" s="102" t="s">
        <v>23</v>
      </c>
      <c r="B35" s="92">
        <f>+B11+B14+B23+B26+B28+B30+B33</f>
        <v>28869.699999999997</v>
      </c>
      <c r="C35" s="91"/>
      <c r="D35" s="26"/>
    </row>
    <row r="36" spans="1:4" x14ac:dyDescent="0.25">
      <c r="A36" s="2"/>
      <c r="B36" s="2"/>
      <c r="C36" s="2"/>
    </row>
    <row r="37" spans="1:4" x14ac:dyDescent="0.25">
      <c r="A37" s="6"/>
      <c r="B37" s="6"/>
      <c r="C37" s="41" t="s">
        <v>24</v>
      </c>
    </row>
    <row r="38" spans="1:4" x14ac:dyDescent="0.25">
      <c r="A38" s="6"/>
      <c r="B38" s="6"/>
      <c r="C3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191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9169" r:id="rId3"/>
      </mc:Fallback>
    </mc:AlternateContent>
    <mc:AlternateContent xmlns:mc="http://schemas.openxmlformats.org/markup-compatibility/2006">
      <mc:Choice Requires="x14">
        <oleObject shapeId="51917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19170" r:id="rId5"/>
      </mc:Fallback>
    </mc:AlternateContent>
    <mc:AlternateContent xmlns:mc="http://schemas.openxmlformats.org/markup-compatibility/2006">
      <mc:Choice Requires="x14">
        <oleObject shapeId="51917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19171" r:id="rId6"/>
      </mc:Fallback>
    </mc:AlternateContent>
  </oleObjects>
</worksheet>
</file>

<file path=xl/worksheets/sheet4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4A104-8A8F-4052-BD8E-257EE8A6BC38}">
  <dimension ref="A1:D40"/>
  <sheetViews>
    <sheetView workbookViewId="0">
      <selection activeCell="I14" sqref="I14"/>
    </sheetView>
  </sheetViews>
  <sheetFormatPr defaultRowHeight="15" x14ac:dyDescent="0.25"/>
  <cols>
    <col min="2" max="2" width="10.85546875" customWidth="1"/>
    <col min="3" max="3" width="35.7109375" customWidth="1"/>
    <col min="4" max="4" width="27.28515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3977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SUM(B13:B13)</f>
        <v>0</v>
      </c>
      <c r="C11" s="14"/>
      <c r="D11" s="15"/>
    </row>
    <row r="12" spans="1:4" x14ac:dyDescent="0.25">
      <c r="A12" s="101"/>
      <c r="B12" s="13"/>
      <c r="C12" s="14"/>
      <c r="D12" s="101"/>
    </row>
    <row r="13" spans="1:4" ht="23.25" x14ac:dyDescent="0.25">
      <c r="A13" s="31" t="s">
        <v>10</v>
      </c>
      <c r="B13" s="17"/>
      <c r="C13" s="18"/>
      <c r="D13" s="18"/>
    </row>
    <row r="14" spans="1:4" ht="34.5" x14ac:dyDescent="0.25">
      <c r="A14" s="101" t="s">
        <v>11</v>
      </c>
      <c r="B14" s="13">
        <f>SUM(B15:B24)</f>
        <v>41106.850000000006</v>
      </c>
      <c r="C14" s="14"/>
      <c r="D14" s="31"/>
    </row>
    <row r="15" spans="1:4" ht="23.25" x14ac:dyDescent="0.25">
      <c r="A15" s="31" t="s">
        <v>12</v>
      </c>
      <c r="B15" s="29"/>
      <c r="C15" s="14"/>
      <c r="D15" s="26"/>
    </row>
    <row r="16" spans="1:4" x14ac:dyDescent="0.25">
      <c r="A16" s="31"/>
      <c r="B16" s="177">
        <v>81.680000000000007</v>
      </c>
      <c r="C16" s="177" t="s">
        <v>2014</v>
      </c>
      <c r="D16" s="177" t="s">
        <v>3978</v>
      </c>
    </row>
    <row r="17" spans="1:4" x14ac:dyDescent="0.25">
      <c r="A17" s="31"/>
      <c r="B17" s="177">
        <v>266.56</v>
      </c>
      <c r="C17" s="177" t="s">
        <v>2014</v>
      </c>
      <c r="D17" s="177" t="s">
        <v>3979</v>
      </c>
    </row>
    <row r="18" spans="1:4" x14ac:dyDescent="0.25">
      <c r="A18" s="31"/>
      <c r="B18" s="177">
        <v>9097.5499999999993</v>
      </c>
      <c r="C18" s="177" t="s">
        <v>1612</v>
      </c>
      <c r="D18" s="177" t="s">
        <v>3983</v>
      </c>
    </row>
    <row r="19" spans="1:4" x14ac:dyDescent="0.25">
      <c r="A19" s="31"/>
      <c r="B19" s="177">
        <v>7437.5</v>
      </c>
      <c r="C19" s="177" t="s">
        <v>238</v>
      </c>
      <c r="D19" s="177" t="s">
        <v>3984</v>
      </c>
    </row>
    <row r="20" spans="1:4" x14ac:dyDescent="0.25">
      <c r="A20" s="31"/>
      <c r="B20" s="177">
        <v>634.70000000000005</v>
      </c>
      <c r="C20" s="177" t="s">
        <v>153</v>
      </c>
      <c r="D20" s="177" t="s">
        <v>3985</v>
      </c>
    </row>
    <row r="21" spans="1:4" x14ac:dyDescent="0.25">
      <c r="A21" s="31"/>
      <c r="B21" s="177">
        <v>1802.85</v>
      </c>
      <c r="C21" s="177" t="s">
        <v>501</v>
      </c>
      <c r="D21" s="177" t="s">
        <v>3980</v>
      </c>
    </row>
    <row r="22" spans="1:4" x14ac:dyDescent="0.25">
      <c r="A22" s="31"/>
      <c r="B22" s="177">
        <v>445.83</v>
      </c>
      <c r="C22" s="177" t="s">
        <v>77</v>
      </c>
      <c r="D22" s="177" t="s">
        <v>3981</v>
      </c>
    </row>
    <row r="23" spans="1:4" x14ac:dyDescent="0.25">
      <c r="A23" s="31"/>
      <c r="B23" s="177">
        <v>323.68</v>
      </c>
      <c r="C23" s="177" t="s">
        <v>1096</v>
      </c>
      <c r="D23" s="177" t="s">
        <v>3982</v>
      </c>
    </row>
    <row r="24" spans="1:4" x14ac:dyDescent="0.25">
      <c r="A24" s="31"/>
      <c r="B24" s="177">
        <v>21016.5</v>
      </c>
      <c r="C24" s="177" t="s">
        <v>864</v>
      </c>
      <c r="D24" s="177" t="s">
        <v>3968</v>
      </c>
    </row>
    <row r="25" spans="1:4" ht="68.25" x14ac:dyDescent="0.25">
      <c r="A25" s="101" t="s">
        <v>13</v>
      </c>
      <c r="B25" s="13">
        <f>SUM(B26:B26)</f>
        <v>0</v>
      </c>
      <c r="C25" s="18"/>
      <c r="D25" s="18"/>
    </row>
    <row r="26" spans="1:4" x14ac:dyDescent="0.25">
      <c r="A26" s="101"/>
      <c r="B26" s="13"/>
      <c r="C26" s="18"/>
      <c r="D26" s="18"/>
    </row>
    <row r="27" spans="1:4" ht="57" x14ac:dyDescent="0.25">
      <c r="A27" s="31" t="s">
        <v>14</v>
      </c>
      <c r="B27" s="29"/>
      <c r="C27" s="18"/>
      <c r="D27" s="18"/>
    </row>
    <row r="28" spans="1:4" ht="34.5" x14ac:dyDescent="0.25">
      <c r="A28" s="101" t="s">
        <v>15</v>
      </c>
      <c r="B28" s="13">
        <f>SUM(B29:B29)</f>
        <v>0</v>
      </c>
      <c r="C28" s="31"/>
      <c r="D28" s="18"/>
    </row>
    <row r="29" spans="1:4" ht="23.25" x14ac:dyDescent="0.25">
      <c r="A29" s="31" t="s">
        <v>16</v>
      </c>
      <c r="B29" s="29"/>
      <c r="C29" s="31"/>
      <c r="D29" s="18"/>
    </row>
    <row r="30" spans="1:4" ht="135.75" x14ac:dyDescent="0.25">
      <c r="A30" s="101" t="s">
        <v>17</v>
      </c>
      <c r="B30" s="13">
        <f>SUM(B31:B31)</f>
        <v>0</v>
      </c>
      <c r="C30" s="31"/>
      <c r="D30" s="42"/>
    </row>
    <row r="31" spans="1:4" ht="90.75" x14ac:dyDescent="0.25">
      <c r="A31" s="31" t="s">
        <v>18</v>
      </c>
      <c r="B31" s="29"/>
      <c r="C31" s="14"/>
      <c r="D31" s="18"/>
    </row>
    <row r="32" spans="1:4" ht="90.75" x14ac:dyDescent="0.25">
      <c r="A32" s="101" t="s">
        <v>19</v>
      </c>
      <c r="B32" s="13">
        <f>SUM(B33:B34)</f>
        <v>0</v>
      </c>
      <c r="C32" s="14"/>
      <c r="D32" s="26"/>
    </row>
    <row r="33" spans="1:4" ht="79.5" x14ac:dyDescent="0.25">
      <c r="A33" s="31" t="s">
        <v>20</v>
      </c>
      <c r="B33" s="29"/>
      <c r="C33" s="18"/>
      <c r="D33" s="26"/>
    </row>
    <row r="34" spans="1:4" x14ac:dyDescent="0.25">
      <c r="A34" s="31"/>
      <c r="B34" s="29"/>
      <c r="C34" s="18"/>
      <c r="D34" s="26"/>
    </row>
    <row r="35" spans="1:4" ht="34.5" x14ac:dyDescent="0.25">
      <c r="A35" s="101" t="s">
        <v>21</v>
      </c>
      <c r="B35" s="13">
        <f>SUM(B36:B36)</f>
        <v>0</v>
      </c>
      <c r="C35" s="18"/>
      <c r="D35" s="26"/>
    </row>
    <row r="36" spans="1:4" ht="23.25" x14ac:dyDescent="0.25">
      <c r="A36" s="31" t="s">
        <v>22</v>
      </c>
      <c r="B36" s="29"/>
      <c r="C36" s="18"/>
      <c r="D36" s="26"/>
    </row>
    <row r="37" spans="1:4" ht="22.5" x14ac:dyDescent="0.25">
      <c r="A37" s="102" t="s">
        <v>23</v>
      </c>
      <c r="B37" s="92">
        <f>+B11+B14+B25+B28+B30+B32+B35</f>
        <v>41106.850000000006</v>
      </c>
      <c r="C37" s="91"/>
      <c r="D37" s="26"/>
    </row>
    <row r="38" spans="1:4" x14ac:dyDescent="0.25">
      <c r="A38" s="2"/>
      <c r="B38" s="2"/>
      <c r="C38" s="2"/>
    </row>
    <row r="39" spans="1:4" x14ac:dyDescent="0.25">
      <c r="A39" s="6"/>
      <c r="B39" s="6"/>
      <c r="C39" s="41" t="s">
        <v>24</v>
      </c>
    </row>
    <row r="40" spans="1:4" x14ac:dyDescent="0.25">
      <c r="A40" s="6"/>
      <c r="B40" s="6"/>
      <c r="C4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201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0193" r:id="rId3"/>
      </mc:Fallback>
    </mc:AlternateContent>
    <mc:AlternateContent xmlns:mc="http://schemas.openxmlformats.org/markup-compatibility/2006">
      <mc:Choice Requires="x14">
        <oleObject shapeId="52019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0194" r:id="rId5"/>
      </mc:Fallback>
    </mc:AlternateContent>
    <mc:AlternateContent xmlns:mc="http://schemas.openxmlformats.org/markup-compatibility/2006">
      <mc:Choice Requires="x14">
        <oleObject shapeId="52019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20195" r:id="rId6"/>
      </mc:Fallback>
    </mc:AlternateContent>
  </oleObjects>
</worksheet>
</file>

<file path=xl/worksheets/sheet4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8499-930B-40C4-9B1E-98C025CC4BA2}">
  <dimension ref="A1:D45"/>
  <sheetViews>
    <sheetView topLeftCell="A7" workbookViewId="0">
      <selection activeCell="F17" sqref="F17"/>
    </sheetView>
  </sheetViews>
  <sheetFormatPr defaultRowHeight="15" x14ac:dyDescent="0.25"/>
  <cols>
    <col min="2" max="2" width="10.85546875" customWidth="1"/>
    <col min="3" max="3" width="35.7109375" customWidth="1"/>
    <col min="4" max="4" width="3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3990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SUM(B13:B13)</f>
        <v>0</v>
      </c>
      <c r="C11" s="14"/>
      <c r="D11" s="15"/>
    </row>
    <row r="12" spans="1:4" x14ac:dyDescent="0.25">
      <c r="A12" s="101"/>
      <c r="B12" s="13"/>
      <c r="C12" s="14"/>
      <c r="D12" s="101"/>
    </row>
    <row r="13" spans="1:4" ht="23.25" x14ac:dyDescent="0.25">
      <c r="A13" s="31" t="s">
        <v>10</v>
      </c>
      <c r="B13" s="17"/>
      <c r="C13" s="18"/>
      <c r="D13" s="18"/>
    </row>
    <row r="14" spans="1:4" ht="34.5" x14ac:dyDescent="0.25">
      <c r="A14" s="101" t="s">
        <v>11</v>
      </c>
      <c r="B14" s="13">
        <f>SUM(B15:B29)</f>
        <v>44746.259999999995</v>
      </c>
      <c r="C14" s="14"/>
      <c r="D14" s="31"/>
    </row>
    <row r="15" spans="1:4" ht="23.25" x14ac:dyDescent="0.25">
      <c r="A15" s="31" t="s">
        <v>12</v>
      </c>
      <c r="B15" s="29"/>
      <c r="C15" s="14"/>
      <c r="D15" s="26"/>
    </row>
    <row r="16" spans="1:4" x14ac:dyDescent="0.25">
      <c r="A16" s="31"/>
      <c r="B16" s="177">
        <v>559.29999999999995</v>
      </c>
      <c r="C16" s="177" t="s">
        <v>155</v>
      </c>
      <c r="D16" s="177" t="s">
        <v>3986</v>
      </c>
    </row>
    <row r="17" spans="1:4" x14ac:dyDescent="0.25">
      <c r="A17" s="31"/>
      <c r="B17" s="177">
        <v>5003</v>
      </c>
      <c r="C17" s="177" t="s">
        <v>254</v>
      </c>
      <c r="D17" s="177" t="s">
        <v>3988</v>
      </c>
    </row>
    <row r="18" spans="1:4" x14ac:dyDescent="0.25">
      <c r="A18" s="31"/>
      <c r="B18" s="177">
        <v>178.5</v>
      </c>
      <c r="C18" s="177" t="s">
        <v>77</v>
      </c>
      <c r="D18" s="177" t="s">
        <v>3989</v>
      </c>
    </row>
    <row r="19" spans="1:4" x14ac:dyDescent="0.25">
      <c r="A19" s="31"/>
      <c r="B19" s="177">
        <v>3451</v>
      </c>
      <c r="C19" s="177" t="s">
        <v>77</v>
      </c>
      <c r="D19" s="177" t="s">
        <v>3989</v>
      </c>
    </row>
    <row r="20" spans="1:4" x14ac:dyDescent="0.25">
      <c r="A20" s="31"/>
      <c r="B20" s="177">
        <v>11156.58</v>
      </c>
      <c r="C20" s="177" t="s">
        <v>31</v>
      </c>
      <c r="D20" s="177" t="s">
        <v>3991</v>
      </c>
    </row>
    <row r="21" spans="1:4" x14ac:dyDescent="0.25">
      <c r="A21" s="31"/>
      <c r="B21" s="177">
        <v>357</v>
      </c>
      <c r="C21" s="177" t="s">
        <v>33</v>
      </c>
      <c r="D21" s="177" t="s">
        <v>3992</v>
      </c>
    </row>
    <row r="22" spans="1:4" x14ac:dyDescent="0.25">
      <c r="A22" s="31"/>
      <c r="B22" s="177">
        <v>357</v>
      </c>
      <c r="C22" s="177" t="s">
        <v>33</v>
      </c>
      <c r="D22" s="177" t="s">
        <v>3993</v>
      </c>
    </row>
    <row r="23" spans="1:4" x14ac:dyDescent="0.25">
      <c r="A23" s="31"/>
      <c r="B23" s="177">
        <v>106.43</v>
      </c>
      <c r="C23" s="177" t="s">
        <v>500</v>
      </c>
      <c r="D23" s="177" t="s">
        <v>3994</v>
      </c>
    </row>
    <row r="24" spans="1:4" x14ac:dyDescent="0.25">
      <c r="A24" s="31"/>
      <c r="B24" s="177">
        <v>84.11</v>
      </c>
      <c r="C24" s="177" t="s">
        <v>500</v>
      </c>
      <c r="D24" s="177" t="s">
        <v>3995</v>
      </c>
    </row>
    <row r="25" spans="1:4" x14ac:dyDescent="0.25">
      <c r="A25" s="31"/>
      <c r="B25" s="177">
        <v>445.54</v>
      </c>
      <c r="C25" s="177" t="s">
        <v>156</v>
      </c>
      <c r="D25" s="177" t="s">
        <v>3996</v>
      </c>
    </row>
    <row r="26" spans="1:4" x14ac:dyDescent="0.25">
      <c r="A26" s="31"/>
      <c r="B26" s="177">
        <v>16736.28</v>
      </c>
      <c r="C26" s="177" t="s">
        <v>2419</v>
      </c>
      <c r="D26" s="177" t="s">
        <v>3997</v>
      </c>
    </row>
    <row r="27" spans="1:4" x14ac:dyDescent="0.25">
      <c r="A27" s="31"/>
      <c r="B27" s="177">
        <v>1370.88</v>
      </c>
      <c r="C27" s="177" t="s">
        <v>1096</v>
      </c>
      <c r="D27" s="177" t="s">
        <v>3987</v>
      </c>
    </row>
    <row r="28" spans="1:4" x14ac:dyDescent="0.25">
      <c r="A28" s="26"/>
      <c r="B28" s="177">
        <v>4940.6400000000003</v>
      </c>
      <c r="C28" s="177" t="s">
        <v>254</v>
      </c>
      <c r="D28" s="177" t="s">
        <v>3988</v>
      </c>
    </row>
    <row r="29" spans="1:4" x14ac:dyDescent="0.25">
      <c r="A29" s="31"/>
      <c r="B29" s="26"/>
      <c r="C29" s="26"/>
      <c r="D29" s="26"/>
    </row>
    <row r="30" spans="1:4" ht="68.25" x14ac:dyDescent="0.25">
      <c r="A30" s="101" t="s">
        <v>13</v>
      </c>
      <c r="B30" s="13">
        <f>SUM(B31:B31)</f>
        <v>0</v>
      </c>
      <c r="C30" s="18"/>
      <c r="D30" s="18"/>
    </row>
    <row r="31" spans="1:4" x14ac:dyDescent="0.25">
      <c r="A31" s="101"/>
      <c r="B31" s="13"/>
      <c r="C31" s="18"/>
      <c r="D31" s="18"/>
    </row>
    <row r="32" spans="1:4" ht="57" x14ac:dyDescent="0.25">
      <c r="A32" s="31" t="s">
        <v>14</v>
      </c>
      <c r="B32" s="29"/>
      <c r="C32" s="18"/>
      <c r="D32" s="18"/>
    </row>
    <row r="33" spans="1:4" ht="34.5" x14ac:dyDescent="0.25">
      <c r="A33" s="101" t="s">
        <v>15</v>
      </c>
      <c r="B33" s="13">
        <f>SUM(B34:B34)</f>
        <v>0</v>
      </c>
      <c r="C33" s="31"/>
      <c r="D33" s="18"/>
    </row>
    <row r="34" spans="1:4" ht="23.25" x14ac:dyDescent="0.25">
      <c r="A34" s="31" t="s">
        <v>16</v>
      </c>
      <c r="B34" s="29"/>
      <c r="C34" s="31"/>
      <c r="D34" s="18"/>
    </row>
    <row r="35" spans="1:4" ht="135.75" x14ac:dyDescent="0.25">
      <c r="A35" s="101" t="s">
        <v>17</v>
      </c>
      <c r="B35" s="13">
        <f>SUM(B36:B36)</f>
        <v>0</v>
      </c>
      <c r="C35" s="31"/>
      <c r="D35" s="42"/>
    </row>
    <row r="36" spans="1:4" ht="90.75" x14ac:dyDescent="0.25">
      <c r="A36" s="31" t="s">
        <v>18</v>
      </c>
      <c r="B36" s="29"/>
      <c r="C36" s="14"/>
      <c r="D36" s="18"/>
    </row>
    <row r="37" spans="1:4" ht="90.75" x14ac:dyDescent="0.25">
      <c r="A37" s="101" t="s">
        <v>19</v>
      </c>
      <c r="B37" s="13">
        <f>SUM(B38:B39)</f>
        <v>0</v>
      </c>
      <c r="C37" s="14"/>
      <c r="D37" s="26"/>
    </row>
    <row r="38" spans="1:4" ht="79.5" x14ac:dyDescent="0.25">
      <c r="A38" s="31" t="s">
        <v>20</v>
      </c>
      <c r="B38" s="29"/>
      <c r="C38" s="18"/>
      <c r="D38" s="26"/>
    </row>
    <row r="39" spans="1:4" x14ac:dyDescent="0.25">
      <c r="A39" s="31"/>
      <c r="B39" s="29"/>
      <c r="C39" s="18"/>
      <c r="D39" s="26"/>
    </row>
    <row r="40" spans="1:4" ht="34.5" x14ac:dyDescent="0.25">
      <c r="A40" s="101" t="s">
        <v>21</v>
      </c>
      <c r="B40" s="13">
        <f>SUM(B41:B41)</f>
        <v>0</v>
      </c>
      <c r="C40" s="18"/>
      <c r="D40" s="26"/>
    </row>
    <row r="41" spans="1:4" ht="23.25" x14ac:dyDescent="0.25">
      <c r="A41" s="31" t="s">
        <v>22</v>
      </c>
      <c r="B41" s="29"/>
      <c r="C41" s="18"/>
      <c r="D41" s="26"/>
    </row>
    <row r="42" spans="1:4" ht="22.5" x14ac:dyDescent="0.25">
      <c r="A42" s="102" t="s">
        <v>23</v>
      </c>
      <c r="B42" s="92">
        <f>+B11+B14+B30+B33+B35+B37+B40</f>
        <v>44746.259999999995</v>
      </c>
      <c r="C42" s="91"/>
      <c r="D42" s="26"/>
    </row>
    <row r="43" spans="1:4" x14ac:dyDescent="0.25">
      <c r="A43" s="2"/>
      <c r="B43" s="2"/>
      <c r="C43" s="2"/>
    </row>
    <row r="44" spans="1:4" x14ac:dyDescent="0.25">
      <c r="A44" s="6"/>
      <c r="B44" s="6"/>
      <c r="C44" s="41" t="s">
        <v>24</v>
      </c>
    </row>
    <row r="45" spans="1:4" x14ac:dyDescent="0.25">
      <c r="A45" s="6"/>
      <c r="B45" s="6"/>
      <c r="C4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212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1217" r:id="rId3"/>
      </mc:Fallback>
    </mc:AlternateContent>
    <mc:AlternateContent xmlns:mc="http://schemas.openxmlformats.org/markup-compatibility/2006">
      <mc:Choice Requires="x14">
        <oleObject shapeId="52121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1218" r:id="rId5"/>
      </mc:Fallback>
    </mc:AlternateContent>
    <mc:AlternateContent xmlns:mc="http://schemas.openxmlformats.org/markup-compatibility/2006">
      <mc:Choice Requires="x14">
        <oleObject shapeId="52121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21219" r:id="rId6"/>
      </mc:Fallback>
    </mc:AlternateContent>
  </oleObjects>
</worksheet>
</file>

<file path=xl/worksheets/sheet4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694A8-D53A-4805-916D-D746B961AEB3}">
  <dimension ref="A1:D33"/>
  <sheetViews>
    <sheetView topLeftCell="A22" workbookViewId="0">
      <selection activeCell="H13" sqref="H13"/>
    </sheetView>
  </sheetViews>
  <sheetFormatPr defaultRowHeight="15" x14ac:dyDescent="0.25"/>
  <cols>
    <col min="2" max="2" width="10.85546875" customWidth="1"/>
    <col min="3" max="3" width="35.7109375" customWidth="1"/>
    <col min="4" max="4" width="31.1406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3998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SUM(B13:B13)</f>
        <v>0</v>
      </c>
      <c r="C11" s="14"/>
      <c r="D11" s="15"/>
    </row>
    <row r="12" spans="1:4" x14ac:dyDescent="0.25">
      <c r="A12" s="101"/>
      <c r="B12" s="13"/>
      <c r="C12" s="14"/>
      <c r="D12" s="101"/>
    </row>
    <row r="13" spans="1:4" ht="23.25" x14ac:dyDescent="0.25">
      <c r="A13" s="31" t="s">
        <v>10</v>
      </c>
      <c r="B13" s="17"/>
      <c r="C13" s="18"/>
      <c r="D13" s="18"/>
    </row>
    <row r="14" spans="1:4" ht="34.5" x14ac:dyDescent="0.25">
      <c r="A14" s="101" t="s">
        <v>11</v>
      </c>
      <c r="B14" s="13">
        <f>SUM(B15:B17)</f>
        <v>24604.91</v>
      </c>
      <c r="C14" s="14"/>
      <c r="D14" s="31"/>
    </row>
    <row r="15" spans="1:4" ht="23.25" x14ac:dyDescent="0.25">
      <c r="A15" s="31" t="s">
        <v>12</v>
      </c>
      <c r="B15" s="29"/>
      <c r="C15" s="14"/>
      <c r="D15" s="26"/>
    </row>
    <row r="16" spans="1:4" x14ac:dyDescent="0.25">
      <c r="A16" s="31"/>
      <c r="B16" s="177">
        <v>23019.360000000001</v>
      </c>
      <c r="C16" s="177" t="s">
        <v>147</v>
      </c>
      <c r="D16" s="177" t="s">
        <v>3999</v>
      </c>
    </row>
    <row r="17" spans="1:4" x14ac:dyDescent="0.25">
      <c r="A17" s="31"/>
      <c r="B17" s="177">
        <v>1585.55</v>
      </c>
      <c r="C17" s="177" t="s">
        <v>3511</v>
      </c>
      <c r="D17" s="177" t="s">
        <v>4000</v>
      </c>
    </row>
    <row r="18" spans="1:4" ht="68.25" x14ac:dyDescent="0.25">
      <c r="A18" s="101" t="s">
        <v>13</v>
      </c>
      <c r="B18" s="13">
        <f>SUM(B19:B19)</f>
        <v>0</v>
      </c>
      <c r="C18" s="18"/>
      <c r="D18" s="18"/>
    </row>
    <row r="19" spans="1:4" x14ac:dyDescent="0.25">
      <c r="A19" s="101"/>
      <c r="B19" s="13"/>
      <c r="C19" s="18"/>
      <c r="D19" s="18"/>
    </row>
    <row r="20" spans="1:4" ht="57" x14ac:dyDescent="0.25">
      <c r="A20" s="31" t="s">
        <v>14</v>
      </c>
      <c r="B20" s="29"/>
      <c r="C20" s="18"/>
      <c r="D20" s="18"/>
    </row>
    <row r="21" spans="1:4" ht="34.5" x14ac:dyDescent="0.25">
      <c r="A21" s="101" t="s">
        <v>15</v>
      </c>
      <c r="B21" s="13">
        <f>SUM(B22:B22)</f>
        <v>0</v>
      </c>
      <c r="C21" s="31"/>
      <c r="D21" s="18"/>
    </row>
    <row r="22" spans="1:4" ht="23.25" x14ac:dyDescent="0.25">
      <c r="A22" s="31" t="s">
        <v>16</v>
      </c>
      <c r="B22" s="29"/>
      <c r="C22" s="31"/>
      <c r="D22" s="18"/>
    </row>
    <row r="23" spans="1:4" ht="135.75" x14ac:dyDescent="0.25">
      <c r="A23" s="101" t="s">
        <v>17</v>
      </c>
      <c r="B23" s="13">
        <f>SUM(B24:B24)</f>
        <v>0</v>
      </c>
      <c r="C23" s="31"/>
      <c r="D23" s="42"/>
    </row>
    <row r="24" spans="1:4" ht="90.75" x14ac:dyDescent="0.25">
      <c r="A24" s="31" t="s">
        <v>18</v>
      </c>
      <c r="B24" s="29"/>
      <c r="C24" s="14"/>
      <c r="D24" s="18"/>
    </row>
    <row r="25" spans="1:4" ht="90.75" x14ac:dyDescent="0.25">
      <c r="A25" s="101" t="s">
        <v>19</v>
      </c>
      <c r="B25" s="13">
        <f>SUM(B26:B27)</f>
        <v>0</v>
      </c>
      <c r="C25" s="14"/>
      <c r="D25" s="26"/>
    </row>
    <row r="26" spans="1:4" ht="79.5" x14ac:dyDescent="0.25">
      <c r="A26" s="31" t="s">
        <v>20</v>
      </c>
      <c r="B26" s="29"/>
      <c r="C26" s="18"/>
      <c r="D26" s="26"/>
    </row>
    <row r="27" spans="1:4" x14ac:dyDescent="0.25">
      <c r="A27" s="31"/>
      <c r="B27" s="29"/>
      <c r="C27" s="18"/>
      <c r="D27" s="26"/>
    </row>
    <row r="28" spans="1:4" ht="34.5" x14ac:dyDescent="0.25">
      <c r="A28" s="101" t="s">
        <v>21</v>
      </c>
      <c r="B28" s="13">
        <f>SUM(B29:B29)</f>
        <v>0</v>
      </c>
      <c r="C28" s="18"/>
      <c r="D28" s="26"/>
    </row>
    <row r="29" spans="1:4" ht="23.25" x14ac:dyDescent="0.25">
      <c r="A29" s="31" t="s">
        <v>22</v>
      </c>
      <c r="B29" s="29"/>
      <c r="C29" s="18"/>
      <c r="D29" s="26"/>
    </row>
    <row r="30" spans="1:4" ht="22.5" x14ac:dyDescent="0.25">
      <c r="A30" s="102" t="s">
        <v>23</v>
      </c>
      <c r="B30" s="92">
        <f>+B11+B14+B18+B21+B23+B25+B28</f>
        <v>24604.91</v>
      </c>
      <c r="C30" s="91"/>
      <c r="D30" s="26"/>
    </row>
    <row r="31" spans="1:4" x14ac:dyDescent="0.25">
      <c r="A31" s="2"/>
      <c r="B31" s="2"/>
      <c r="C31" s="2"/>
    </row>
    <row r="32" spans="1:4" x14ac:dyDescent="0.25">
      <c r="A32" s="6"/>
      <c r="B32" s="6"/>
      <c r="C32" s="41" t="s">
        <v>24</v>
      </c>
    </row>
    <row r="33" spans="1:3" x14ac:dyDescent="0.25">
      <c r="A33" s="6"/>
      <c r="B33" s="6"/>
      <c r="C33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222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2241" r:id="rId3"/>
      </mc:Fallback>
    </mc:AlternateContent>
    <mc:AlternateContent xmlns:mc="http://schemas.openxmlformats.org/markup-compatibility/2006">
      <mc:Choice Requires="x14">
        <oleObject shapeId="52224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2242" r:id="rId5"/>
      </mc:Fallback>
    </mc:AlternateContent>
    <mc:AlternateContent xmlns:mc="http://schemas.openxmlformats.org/markup-compatibility/2006">
      <mc:Choice Requires="x14">
        <oleObject shapeId="52224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22243" r:id="rId6"/>
      </mc:Fallback>
    </mc:AlternateContent>
  </oleObjects>
</worksheet>
</file>

<file path=xl/worksheets/sheet4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10A1-8FCE-4C05-83A0-FB40FB85286B}">
  <dimension ref="A1:D82"/>
  <sheetViews>
    <sheetView workbookViewId="0">
      <selection activeCell="I16" sqref="I16"/>
    </sheetView>
  </sheetViews>
  <sheetFormatPr defaultRowHeight="15" x14ac:dyDescent="0.25"/>
  <cols>
    <col min="2" max="2" width="10.85546875" customWidth="1"/>
    <col min="3" max="3" width="35.7109375" customWidth="1"/>
    <col min="4" max="4" width="32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4001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SUM(B14:B15)</f>
        <v>12075.28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8">
        <v>12075.28</v>
      </c>
      <c r="C15" s="178" t="s">
        <v>683</v>
      </c>
      <c r="D15" s="178" t="s">
        <v>4003</v>
      </c>
    </row>
    <row r="16" spans="1:4" ht="68.25" x14ac:dyDescent="0.25">
      <c r="A16" s="101" t="s">
        <v>13</v>
      </c>
      <c r="B16" s="13">
        <f>SUM(B17:B22)</f>
        <v>17561640.699999999</v>
      </c>
      <c r="C16" s="18"/>
      <c r="D16" s="18"/>
    </row>
    <row r="17" spans="1:4" x14ac:dyDescent="0.25">
      <c r="A17" s="101"/>
      <c r="B17" s="177">
        <v>16279255</v>
      </c>
      <c r="C17" s="177" t="s">
        <v>372</v>
      </c>
      <c r="D17" s="177" t="s">
        <v>593</v>
      </c>
    </row>
    <row r="18" spans="1:4" x14ac:dyDescent="0.25">
      <c r="A18" s="101"/>
      <c r="B18" s="177">
        <v>45721</v>
      </c>
      <c r="C18" s="177" t="s">
        <v>213</v>
      </c>
      <c r="D18" s="177" t="s">
        <v>593</v>
      </c>
    </row>
    <row r="19" spans="1:4" x14ac:dyDescent="0.25">
      <c r="A19" s="101"/>
      <c r="B19" s="177">
        <v>44411.7</v>
      </c>
      <c r="C19" s="177" t="s">
        <v>212</v>
      </c>
      <c r="D19" s="177" t="s">
        <v>593</v>
      </c>
    </row>
    <row r="20" spans="1:4" x14ac:dyDescent="0.25">
      <c r="A20" s="101"/>
      <c r="B20" s="177">
        <v>1101110</v>
      </c>
      <c r="C20" s="177" t="s">
        <v>211</v>
      </c>
      <c r="D20" s="177" t="s">
        <v>593</v>
      </c>
    </row>
    <row r="21" spans="1:4" x14ac:dyDescent="0.25">
      <c r="A21" s="101"/>
      <c r="B21" s="177">
        <v>68571</v>
      </c>
      <c r="C21" s="177" t="s">
        <v>215</v>
      </c>
      <c r="D21" s="177" t="s">
        <v>593</v>
      </c>
    </row>
    <row r="22" spans="1:4" x14ac:dyDescent="0.25">
      <c r="A22" s="101"/>
      <c r="B22" s="177">
        <v>22572</v>
      </c>
      <c r="C22" s="177" t="s">
        <v>4002</v>
      </c>
      <c r="D22" s="177" t="s">
        <v>593</v>
      </c>
    </row>
    <row r="23" spans="1:4" x14ac:dyDescent="0.25">
      <c r="A23" s="101"/>
      <c r="B23" s="177">
        <v>63793</v>
      </c>
      <c r="C23" s="177" t="s">
        <v>399</v>
      </c>
      <c r="D23" s="177" t="s">
        <v>412</v>
      </c>
    </row>
    <row r="24" spans="1:4" x14ac:dyDescent="0.25">
      <c r="A24" s="101"/>
      <c r="B24" s="177">
        <v>107671</v>
      </c>
      <c r="C24" s="177" t="s">
        <v>400</v>
      </c>
      <c r="D24" s="177" t="s">
        <v>412</v>
      </c>
    </row>
    <row r="25" spans="1:4" x14ac:dyDescent="0.25">
      <c r="A25" s="101"/>
      <c r="B25" s="177">
        <v>103376</v>
      </c>
      <c r="C25" s="177" t="s">
        <v>401</v>
      </c>
      <c r="D25" s="177" t="s">
        <v>412</v>
      </c>
    </row>
    <row r="26" spans="1:4" x14ac:dyDescent="0.25">
      <c r="A26" s="101"/>
      <c r="B26" s="177">
        <v>46874</v>
      </c>
      <c r="C26" s="177" t="s">
        <v>402</v>
      </c>
      <c r="D26" s="177" t="s">
        <v>412</v>
      </c>
    </row>
    <row r="27" spans="1:4" x14ac:dyDescent="0.25">
      <c r="A27" s="101"/>
      <c r="B27" s="177">
        <v>53427</v>
      </c>
      <c r="C27" s="177" t="s">
        <v>403</v>
      </c>
      <c r="D27" s="177" t="s">
        <v>412</v>
      </c>
    </row>
    <row r="28" spans="1:4" x14ac:dyDescent="0.25">
      <c r="A28" s="101"/>
      <c r="B28" s="177">
        <v>8801</v>
      </c>
      <c r="C28" s="177" t="s">
        <v>404</v>
      </c>
      <c r="D28" s="177" t="s">
        <v>412</v>
      </c>
    </row>
    <row r="29" spans="1:4" x14ac:dyDescent="0.25">
      <c r="A29" s="101"/>
      <c r="B29" s="177">
        <v>8376</v>
      </c>
      <c r="C29" s="177" t="s">
        <v>405</v>
      </c>
      <c r="D29" s="177" t="s">
        <v>412</v>
      </c>
    </row>
    <row r="30" spans="1:4" x14ac:dyDescent="0.25">
      <c r="A30" s="101"/>
      <c r="B30" s="177">
        <v>14523</v>
      </c>
      <c r="C30" s="177" t="s">
        <v>1260</v>
      </c>
      <c r="D30" s="177" t="s">
        <v>412</v>
      </c>
    </row>
    <row r="31" spans="1:4" x14ac:dyDescent="0.25">
      <c r="A31" s="101"/>
      <c r="B31" s="177">
        <v>8860</v>
      </c>
      <c r="C31" s="177" t="s">
        <v>1261</v>
      </c>
      <c r="D31" s="177" t="s">
        <v>412</v>
      </c>
    </row>
    <row r="32" spans="1:4" x14ac:dyDescent="0.25">
      <c r="A32" s="101"/>
      <c r="B32" s="177">
        <v>8223</v>
      </c>
      <c r="C32" s="177" t="s">
        <v>1400</v>
      </c>
      <c r="D32" s="177" t="s">
        <v>412</v>
      </c>
    </row>
    <row r="33" spans="1:4" x14ac:dyDescent="0.25">
      <c r="A33" s="101"/>
      <c r="B33" s="177">
        <v>8722</v>
      </c>
      <c r="C33" s="177" t="s">
        <v>1557</v>
      </c>
      <c r="D33" s="177" t="s">
        <v>412</v>
      </c>
    </row>
    <row r="34" spans="1:4" x14ac:dyDescent="0.25">
      <c r="A34" s="101"/>
      <c r="B34" s="177">
        <v>15636</v>
      </c>
      <c r="C34" s="177" t="s">
        <v>273</v>
      </c>
      <c r="D34" s="177" t="s">
        <v>412</v>
      </c>
    </row>
    <row r="35" spans="1:4" x14ac:dyDescent="0.25">
      <c r="A35" s="101"/>
      <c r="B35" s="177">
        <v>5774</v>
      </c>
      <c r="C35" s="177" t="s">
        <v>272</v>
      </c>
      <c r="D35" s="177" t="s">
        <v>412</v>
      </c>
    </row>
    <row r="36" spans="1:4" x14ac:dyDescent="0.25">
      <c r="A36" s="101"/>
      <c r="B36" s="177">
        <v>8618</v>
      </c>
      <c r="C36" s="177" t="s">
        <v>2388</v>
      </c>
      <c r="D36" s="177" t="s">
        <v>412</v>
      </c>
    </row>
    <row r="37" spans="1:4" x14ac:dyDescent="0.25">
      <c r="A37" s="101"/>
      <c r="B37" s="177">
        <v>33662</v>
      </c>
      <c r="C37" s="177" t="s">
        <v>1693</v>
      </c>
      <c r="D37" s="177" t="s">
        <v>412</v>
      </c>
    </row>
    <row r="38" spans="1:4" x14ac:dyDescent="0.25">
      <c r="A38" s="101"/>
      <c r="B38" s="177">
        <v>5489</v>
      </c>
      <c r="C38" s="177" t="s">
        <v>275</v>
      </c>
      <c r="D38" s="177" t="s">
        <v>412</v>
      </c>
    </row>
    <row r="39" spans="1:4" x14ac:dyDescent="0.25">
      <c r="A39" s="101"/>
      <c r="B39" s="177">
        <v>6528</v>
      </c>
      <c r="C39" s="177" t="s">
        <v>3600</v>
      </c>
      <c r="D39" s="177" t="s">
        <v>412</v>
      </c>
    </row>
    <row r="40" spans="1:4" x14ac:dyDescent="0.25">
      <c r="A40" s="101"/>
      <c r="B40" s="177">
        <v>13529</v>
      </c>
      <c r="C40" s="177" t="s">
        <v>378</v>
      </c>
      <c r="D40" s="177" t="s">
        <v>2003</v>
      </c>
    </row>
    <row r="41" spans="1:4" x14ac:dyDescent="0.25">
      <c r="A41" s="101"/>
      <c r="B41" s="177">
        <v>6958</v>
      </c>
      <c r="C41" s="177" t="s">
        <v>1984</v>
      </c>
      <c r="D41" s="177" t="s">
        <v>2003</v>
      </c>
    </row>
    <row r="42" spans="1:4" x14ac:dyDescent="0.25">
      <c r="A42" s="101"/>
      <c r="B42" s="177">
        <v>6610</v>
      </c>
      <c r="C42" s="177" t="s">
        <v>28</v>
      </c>
      <c r="D42" s="177" t="s">
        <v>2003</v>
      </c>
    </row>
    <row r="43" spans="1:4" x14ac:dyDescent="0.25">
      <c r="A43" s="101"/>
      <c r="B43" s="177">
        <v>6604</v>
      </c>
      <c r="C43" s="177" t="s">
        <v>379</v>
      </c>
      <c r="D43" s="177" t="s">
        <v>2003</v>
      </c>
    </row>
    <row r="44" spans="1:4" x14ac:dyDescent="0.25">
      <c r="A44" s="101"/>
      <c r="B44" s="177">
        <v>6723</v>
      </c>
      <c r="C44" s="177" t="s">
        <v>380</v>
      </c>
      <c r="D44" s="177" t="s">
        <v>2003</v>
      </c>
    </row>
    <row r="45" spans="1:4" x14ac:dyDescent="0.25">
      <c r="A45" s="101"/>
      <c r="B45" s="177">
        <v>6457</v>
      </c>
      <c r="C45" s="177" t="s">
        <v>381</v>
      </c>
      <c r="D45" s="177" t="s">
        <v>2003</v>
      </c>
    </row>
    <row r="46" spans="1:4" x14ac:dyDescent="0.25">
      <c r="A46" s="101"/>
      <c r="B46" s="177">
        <v>7242</v>
      </c>
      <c r="C46" s="177" t="s">
        <v>382</v>
      </c>
      <c r="D46" s="177" t="s">
        <v>2003</v>
      </c>
    </row>
    <row r="47" spans="1:4" x14ac:dyDescent="0.25">
      <c r="A47" s="101"/>
      <c r="B47" s="177">
        <v>13326</v>
      </c>
      <c r="C47" s="177" t="s">
        <v>383</v>
      </c>
      <c r="D47" s="177" t="s">
        <v>2003</v>
      </c>
    </row>
    <row r="48" spans="1:4" x14ac:dyDescent="0.25">
      <c r="A48" s="101"/>
      <c r="B48" s="177">
        <v>19592</v>
      </c>
      <c r="C48" s="177" t="s">
        <v>384</v>
      </c>
      <c r="D48" s="177" t="s">
        <v>2003</v>
      </c>
    </row>
    <row r="49" spans="1:4" x14ac:dyDescent="0.25">
      <c r="A49" s="101"/>
      <c r="B49" s="177">
        <v>6223</v>
      </c>
      <c r="C49" s="177" t="s">
        <v>385</v>
      </c>
      <c r="D49" s="177" t="s">
        <v>2003</v>
      </c>
    </row>
    <row r="50" spans="1:4" x14ac:dyDescent="0.25">
      <c r="A50" s="101"/>
      <c r="B50" s="177">
        <v>6700</v>
      </c>
      <c r="C50" s="177" t="s">
        <v>386</v>
      </c>
      <c r="D50" s="177" t="s">
        <v>2003</v>
      </c>
    </row>
    <row r="51" spans="1:4" x14ac:dyDescent="0.25">
      <c r="A51" s="101"/>
      <c r="B51" s="177">
        <v>6450</v>
      </c>
      <c r="C51" s="177" t="s">
        <v>387</v>
      </c>
      <c r="D51" s="177" t="s">
        <v>2003</v>
      </c>
    </row>
    <row r="52" spans="1:4" x14ac:dyDescent="0.25">
      <c r="A52" s="101"/>
      <c r="B52" s="177">
        <v>6844</v>
      </c>
      <c r="C52" s="177" t="s">
        <v>388</v>
      </c>
      <c r="D52" s="177" t="s">
        <v>2003</v>
      </c>
    </row>
    <row r="53" spans="1:4" x14ac:dyDescent="0.25">
      <c r="A53" s="101"/>
      <c r="B53" s="177">
        <v>6277</v>
      </c>
      <c r="C53" s="177" t="s">
        <v>389</v>
      </c>
      <c r="D53" s="177" t="s">
        <v>2003</v>
      </c>
    </row>
    <row r="54" spans="1:4" x14ac:dyDescent="0.25">
      <c r="A54" s="101"/>
      <c r="B54" s="177">
        <v>4861</v>
      </c>
      <c r="C54" s="177" t="s">
        <v>390</v>
      </c>
      <c r="D54" s="177" t="s">
        <v>2003</v>
      </c>
    </row>
    <row r="55" spans="1:4" x14ac:dyDescent="0.25">
      <c r="A55" s="101"/>
      <c r="B55" s="177">
        <v>12488</v>
      </c>
      <c r="C55" s="177" t="s">
        <v>733</v>
      </c>
      <c r="D55" s="177" t="s">
        <v>2003</v>
      </c>
    </row>
    <row r="56" spans="1:4" x14ac:dyDescent="0.25">
      <c r="A56" s="101"/>
      <c r="B56" s="177">
        <v>13352</v>
      </c>
      <c r="C56" s="177" t="s">
        <v>391</v>
      </c>
      <c r="D56" s="177" t="s">
        <v>2003</v>
      </c>
    </row>
    <row r="57" spans="1:4" x14ac:dyDescent="0.25">
      <c r="A57" s="101"/>
      <c r="B57" s="177">
        <v>13125</v>
      </c>
      <c r="C57" s="177" t="s">
        <v>392</v>
      </c>
      <c r="D57" s="177" t="s">
        <v>2003</v>
      </c>
    </row>
    <row r="58" spans="1:4" x14ac:dyDescent="0.25">
      <c r="A58" s="101"/>
      <c r="B58" s="177">
        <v>6055</v>
      </c>
      <c r="C58" s="177" t="s">
        <v>393</v>
      </c>
      <c r="D58" s="177" t="s">
        <v>2003</v>
      </c>
    </row>
    <row r="59" spans="1:4" x14ac:dyDescent="0.25">
      <c r="A59" s="101"/>
      <c r="B59" s="177">
        <v>5860</v>
      </c>
      <c r="C59" s="177" t="s">
        <v>395</v>
      </c>
      <c r="D59" s="177" t="s">
        <v>2003</v>
      </c>
    </row>
    <row r="60" spans="1:4" x14ac:dyDescent="0.25">
      <c r="A60" s="101"/>
      <c r="B60" s="177">
        <v>7031</v>
      </c>
      <c r="C60" s="177" t="s">
        <v>396</v>
      </c>
      <c r="D60" s="177" t="s">
        <v>2003</v>
      </c>
    </row>
    <row r="61" spans="1:4" x14ac:dyDescent="0.25">
      <c r="A61" s="101"/>
      <c r="B61" s="177">
        <v>6653</v>
      </c>
      <c r="C61" s="177" t="s">
        <v>1403</v>
      </c>
      <c r="D61" s="177" t="s">
        <v>2003</v>
      </c>
    </row>
    <row r="62" spans="1:4" x14ac:dyDescent="0.25">
      <c r="A62" s="101"/>
      <c r="B62" s="177">
        <v>6479</v>
      </c>
      <c r="C62" s="177" t="s">
        <v>1401</v>
      </c>
      <c r="D62" s="177" t="s">
        <v>2003</v>
      </c>
    </row>
    <row r="63" spans="1:4" x14ac:dyDescent="0.25">
      <c r="A63" s="101"/>
      <c r="B63" s="177">
        <v>6767</v>
      </c>
      <c r="C63" s="177" t="s">
        <v>1692</v>
      </c>
      <c r="D63" s="177" t="s">
        <v>2003</v>
      </c>
    </row>
    <row r="64" spans="1:4" x14ac:dyDescent="0.25">
      <c r="A64" s="101"/>
      <c r="B64" s="177">
        <v>5878</v>
      </c>
      <c r="C64" s="177" t="s">
        <v>1402</v>
      </c>
      <c r="D64" s="177" t="s">
        <v>2003</v>
      </c>
    </row>
    <row r="65" spans="1:4" x14ac:dyDescent="0.25">
      <c r="A65" s="101"/>
      <c r="B65" s="177">
        <v>311000</v>
      </c>
      <c r="C65" s="177" t="s">
        <v>376</v>
      </c>
      <c r="D65" s="177" t="s">
        <v>1694</v>
      </c>
    </row>
    <row r="66" spans="1:4" x14ac:dyDescent="0.25">
      <c r="A66" s="101"/>
      <c r="B66" s="177">
        <v>77000</v>
      </c>
      <c r="C66" s="177" t="s">
        <v>732</v>
      </c>
      <c r="D66" s="177" t="s">
        <v>1694</v>
      </c>
    </row>
    <row r="67" spans="1:4" x14ac:dyDescent="0.25">
      <c r="A67" s="101"/>
      <c r="B67" s="177">
        <v>63000</v>
      </c>
      <c r="C67" s="177" t="s">
        <v>2832</v>
      </c>
      <c r="D67" s="177" t="s">
        <v>1694</v>
      </c>
    </row>
    <row r="68" spans="1:4" x14ac:dyDescent="0.25">
      <c r="A68" s="101"/>
      <c r="B68" s="177">
        <v>140000</v>
      </c>
      <c r="C68" s="177" t="s">
        <v>376</v>
      </c>
      <c r="D68" s="177" t="s">
        <v>1694</v>
      </c>
    </row>
    <row r="69" spans="1:4" ht="57" x14ac:dyDescent="0.25">
      <c r="A69" s="31" t="s">
        <v>14</v>
      </c>
      <c r="B69" s="29"/>
      <c r="C69" s="18"/>
      <c r="D69" s="18"/>
    </row>
    <row r="70" spans="1:4" ht="34.5" x14ac:dyDescent="0.25">
      <c r="A70" s="101" t="s">
        <v>15</v>
      </c>
      <c r="B70" s="13">
        <f>SUM(B71:B71)</f>
        <v>0</v>
      </c>
      <c r="C70" s="31"/>
      <c r="D70" s="18"/>
    </row>
    <row r="71" spans="1:4" ht="23.25" x14ac:dyDescent="0.25">
      <c r="A71" s="31" t="s">
        <v>16</v>
      </c>
      <c r="B71" s="29"/>
      <c r="C71" s="31"/>
      <c r="D71" s="18"/>
    </row>
    <row r="72" spans="1:4" ht="135.75" x14ac:dyDescent="0.25">
      <c r="A72" s="101" t="s">
        <v>17</v>
      </c>
      <c r="B72" s="13">
        <f>SUM(B73:B73)</f>
        <v>0</v>
      </c>
      <c r="C72" s="31"/>
      <c r="D72" s="42"/>
    </row>
    <row r="73" spans="1:4" ht="90.75" x14ac:dyDescent="0.25">
      <c r="A73" s="31" t="s">
        <v>18</v>
      </c>
      <c r="B73" s="29"/>
      <c r="C73" s="14"/>
      <c r="D73" s="18"/>
    </row>
    <row r="74" spans="1:4" ht="90.75" x14ac:dyDescent="0.25">
      <c r="A74" s="101" t="s">
        <v>19</v>
      </c>
      <c r="B74" s="13">
        <f>SUM(B75:B76)</f>
        <v>0</v>
      </c>
      <c r="C74" s="14"/>
      <c r="D74" s="26"/>
    </row>
    <row r="75" spans="1:4" ht="79.5" x14ac:dyDescent="0.25">
      <c r="A75" s="31" t="s">
        <v>20</v>
      </c>
      <c r="B75" s="29"/>
      <c r="C75" s="18"/>
      <c r="D75" s="26"/>
    </row>
    <row r="76" spans="1:4" x14ac:dyDescent="0.25">
      <c r="A76" s="31"/>
      <c r="B76" s="29"/>
      <c r="C76" s="18"/>
      <c r="D76" s="26"/>
    </row>
    <row r="77" spans="1:4" ht="34.5" x14ac:dyDescent="0.25">
      <c r="A77" s="101" t="s">
        <v>21</v>
      </c>
      <c r="B77" s="13">
        <f>SUM(B78:B78)</f>
        <v>0</v>
      </c>
      <c r="C77" s="18"/>
      <c r="D77" s="26"/>
    </row>
    <row r="78" spans="1:4" ht="23.25" x14ac:dyDescent="0.25">
      <c r="A78" s="31" t="s">
        <v>22</v>
      </c>
      <c r="B78" s="29"/>
      <c r="C78" s="18"/>
      <c r="D78" s="26"/>
    </row>
    <row r="79" spans="1:4" ht="22.5" x14ac:dyDescent="0.25">
      <c r="A79" s="102" t="s">
        <v>23</v>
      </c>
      <c r="B79" s="92">
        <f>+B11+B13+B16+B70+B72+B74+B77</f>
        <v>17573715.98</v>
      </c>
      <c r="C79" s="91"/>
      <c r="D79" s="26"/>
    </row>
    <row r="80" spans="1:4" x14ac:dyDescent="0.25">
      <c r="A80" s="2"/>
      <c r="B80" s="2"/>
      <c r="C80" s="2"/>
    </row>
    <row r="81" spans="1:3" x14ac:dyDescent="0.25">
      <c r="A81" s="6"/>
      <c r="B81" s="6"/>
      <c r="C81" s="41" t="s">
        <v>24</v>
      </c>
    </row>
    <row r="82" spans="1:3" x14ac:dyDescent="0.25">
      <c r="A82" s="6"/>
      <c r="B82" s="6"/>
      <c r="C8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242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4289" r:id="rId3"/>
      </mc:Fallback>
    </mc:AlternateContent>
    <mc:AlternateContent xmlns:mc="http://schemas.openxmlformats.org/markup-compatibility/2006">
      <mc:Choice Requires="x14">
        <oleObject shapeId="52429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4290" r:id="rId5"/>
      </mc:Fallback>
    </mc:AlternateContent>
    <mc:AlternateContent xmlns:mc="http://schemas.openxmlformats.org/markup-compatibility/2006">
      <mc:Choice Requires="x14">
        <oleObject shapeId="52429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24291" r:id="rId6"/>
      </mc:Fallback>
    </mc:AlternateContent>
  </oleObjects>
</worksheet>
</file>

<file path=xl/worksheets/sheet4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7CFEE-C05F-4428-94C3-BD42A9B20858}">
  <dimension ref="A1:D36"/>
  <sheetViews>
    <sheetView workbookViewId="0">
      <selection activeCell="G13" sqref="G13"/>
    </sheetView>
  </sheetViews>
  <sheetFormatPr defaultRowHeight="15" x14ac:dyDescent="0.25"/>
  <cols>
    <col min="2" max="2" width="12.4257812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4004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SUM(B14:B21)</f>
        <v>2082.6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530</v>
      </c>
      <c r="C15" s="177" t="s">
        <v>2126</v>
      </c>
      <c r="D15" s="177" t="s">
        <v>4005</v>
      </c>
    </row>
    <row r="16" spans="1:4" x14ac:dyDescent="0.25">
      <c r="A16" s="31"/>
      <c r="B16" s="177">
        <v>69</v>
      </c>
      <c r="C16" s="177" t="s">
        <v>2126</v>
      </c>
      <c r="D16" s="177" t="s">
        <v>4005</v>
      </c>
    </row>
    <row r="17" spans="1:4" x14ac:dyDescent="0.25">
      <c r="A17" s="31"/>
      <c r="B17" s="177">
        <v>530</v>
      </c>
      <c r="C17" s="177" t="s">
        <v>854</v>
      </c>
      <c r="D17" s="177" t="s">
        <v>4006</v>
      </c>
    </row>
    <row r="18" spans="1:4" x14ac:dyDescent="0.25">
      <c r="A18" s="31"/>
      <c r="B18" s="177">
        <v>69</v>
      </c>
      <c r="C18" s="177" t="s">
        <v>854</v>
      </c>
      <c r="D18" s="177" t="s">
        <v>4006</v>
      </c>
    </row>
    <row r="19" spans="1:4" x14ac:dyDescent="0.25">
      <c r="A19" s="31"/>
      <c r="B19" s="177">
        <v>530</v>
      </c>
      <c r="C19" s="177" t="s">
        <v>853</v>
      </c>
      <c r="D19" s="177" t="s">
        <v>4007</v>
      </c>
    </row>
    <row r="20" spans="1:4" x14ac:dyDescent="0.25">
      <c r="A20" s="31"/>
      <c r="B20" s="177">
        <v>69</v>
      </c>
      <c r="C20" s="177" t="s">
        <v>853</v>
      </c>
      <c r="D20" s="177" t="s">
        <v>4007</v>
      </c>
    </row>
    <row r="21" spans="1:4" x14ac:dyDescent="0.25">
      <c r="A21" s="31"/>
      <c r="B21" s="177">
        <v>285.60000000000002</v>
      </c>
      <c r="C21" s="177" t="s">
        <v>701</v>
      </c>
      <c r="D21" s="177" t="s">
        <v>4008</v>
      </c>
    </row>
    <row r="22" spans="1:4" ht="68.25" x14ac:dyDescent="0.25">
      <c r="A22" s="101" t="s">
        <v>13</v>
      </c>
      <c r="B22" s="13">
        <v>0</v>
      </c>
      <c r="C22" s="18"/>
      <c r="D22" s="18"/>
    </row>
    <row r="23" spans="1:4" ht="57" x14ac:dyDescent="0.25">
      <c r="A23" s="31" t="s">
        <v>14</v>
      </c>
      <c r="B23" s="29"/>
      <c r="C23" s="18"/>
      <c r="D23" s="18"/>
    </row>
    <row r="24" spans="1:4" ht="34.5" x14ac:dyDescent="0.25">
      <c r="A24" s="101" t="s">
        <v>15</v>
      </c>
      <c r="B24" s="13">
        <f>SUM(B25:B25)</f>
        <v>0</v>
      </c>
      <c r="C24" s="31"/>
      <c r="D24" s="18"/>
    </row>
    <row r="25" spans="1:4" ht="23.25" x14ac:dyDescent="0.25">
      <c r="A25" s="31" t="s">
        <v>16</v>
      </c>
      <c r="B25" s="29"/>
      <c r="C25" s="31"/>
      <c r="D25" s="18"/>
    </row>
    <row r="26" spans="1:4" ht="135.75" x14ac:dyDescent="0.25">
      <c r="A26" s="101" t="s">
        <v>17</v>
      </c>
      <c r="B26" s="13">
        <f>SUM(B27:B27)</f>
        <v>0</v>
      </c>
      <c r="C26" s="31"/>
      <c r="D26" s="42"/>
    </row>
    <row r="27" spans="1:4" ht="90.75" x14ac:dyDescent="0.25">
      <c r="A27" s="31" t="s">
        <v>18</v>
      </c>
      <c r="B27" s="29"/>
      <c r="C27" s="14"/>
      <c r="D27" s="18"/>
    </row>
    <row r="28" spans="1:4" ht="90.75" x14ac:dyDescent="0.25">
      <c r="A28" s="101" t="s">
        <v>19</v>
      </c>
      <c r="B28" s="13">
        <f>SUM(B29:B30)</f>
        <v>0</v>
      </c>
      <c r="C28" s="14"/>
      <c r="D28" s="26"/>
    </row>
    <row r="29" spans="1:4" ht="79.5" x14ac:dyDescent="0.25">
      <c r="A29" s="31" t="s">
        <v>20</v>
      </c>
      <c r="B29" s="29"/>
      <c r="C29" s="18"/>
      <c r="D29" s="26"/>
    </row>
    <row r="30" spans="1:4" x14ac:dyDescent="0.25">
      <c r="A30" s="31"/>
      <c r="B30" s="29"/>
      <c r="C30" s="18"/>
      <c r="D30" s="26"/>
    </row>
    <row r="31" spans="1:4" ht="34.5" x14ac:dyDescent="0.25">
      <c r="A31" s="101" t="s">
        <v>21</v>
      </c>
      <c r="B31" s="13">
        <f>SUM(B32:B32)</f>
        <v>0</v>
      </c>
      <c r="C31" s="18"/>
      <c r="D31" s="26"/>
    </row>
    <row r="32" spans="1:4" ht="23.25" x14ac:dyDescent="0.25">
      <c r="A32" s="31" t="s">
        <v>22</v>
      </c>
      <c r="B32" s="29"/>
      <c r="C32" s="18"/>
      <c r="D32" s="26"/>
    </row>
    <row r="33" spans="1:4" ht="22.5" x14ac:dyDescent="0.25">
      <c r="A33" s="102" t="s">
        <v>23</v>
      </c>
      <c r="B33" s="92">
        <v>2082.6</v>
      </c>
      <c r="C33" s="91"/>
      <c r="D33" s="26"/>
    </row>
    <row r="34" spans="1:4" x14ac:dyDescent="0.25">
      <c r="A34" s="2"/>
      <c r="B34" s="2"/>
      <c r="C34" s="2"/>
    </row>
    <row r="35" spans="1:4" x14ac:dyDescent="0.25">
      <c r="A35" s="6"/>
      <c r="B35" s="6"/>
      <c r="C35" s="41" t="s">
        <v>24</v>
      </c>
    </row>
    <row r="36" spans="1:4" x14ac:dyDescent="0.25">
      <c r="A36" s="6"/>
      <c r="B36" s="6"/>
      <c r="C3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253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5313" r:id="rId3"/>
      </mc:Fallback>
    </mc:AlternateContent>
    <mc:AlternateContent xmlns:mc="http://schemas.openxmlformats.org/markup-compatibility/2006">
      <mc:Choice Requires="x14">
        <oleObject shapeId="5253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5314" r:id="rId5"/>
      </mc:Fallback>
    </mc:AlternateContent>
    <mc:AlternateContent xmlns:mc="http://schemas.openxmlformats.org/markup-compatibility/2006">
      <mc:Choice Requires="x14">
        <oleObject shapeId="52531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25315" r:id="rId6"/>
      </mc:Fallback>
    </mc:AlternateContent>
  </oleObjects>
</worksheet>
</file>

<file path=xl/worksheets/sheet4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45D1A-D0EC-4052-8D67-472248293792}">
  <dimension ref="A1:D46"/>
  <sheetViews>
    <sheetView workbookViewId="0">
      <selection activeCell="G26" sqref="G26"/>
    </sheetView>
  </sheetViews>
  <sheetFormatPr defaultRowHeight="15" x14ac:dyDescent="0.25"/>
  <cols>
    <col min="2" max="2" width="12.14062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4009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v>1433990</v>
      </c>
      <c r="C11" s="14"/>
      <c r="D11" s="15"/>
    </row>
    <row r="12" spans="1:4" x14ac:dyDescent="0.25">
      <c r="A12" s="101"/>
      <c r="B12" s="180">
        <v>596</v>
      </c>
      <c r="C12" s="179" t="s">
        <v>302</v>
      </c>
      <c r="D12" s="179" t="s">
        <v>313</v>
      </c>
    </row>
    <row r="13" spans="1:4" x14ac:dyDescent="0.25">
      <c r="A13" s="101"/>
      <c r="B13" s="180">
        <v>809994</v>
      </c>
      <c r="C13" s="179" t="s">
        <v>303</v>
      </c>
      <c r="D13" s="179" t="s">
        <v>314</v>
      </c>
    </row>
    <row r="14" spans="1:4" x14ac:dyDescent="0.25">
      <c r="A14" s="101"/>
      <c r="B14" s="180">
        <v>2515</v>
      </c>
      <c r="C14" s="179" t="s">
        <v>304</v>
      </c>
      <c r="D14" s="179" t="s">
        <v>315</v>
      </c>
    </row>
    <row r="15" spans="1:4" x14ac:dyDescent="0.25">
      <c r="A15" s="101"/>
      <c r="B15" s="180">
        <v>30492</v>
      </c>
      <c r="C15" s="179" t="s">
        <v>305</v>
      </c>
      <c r="D15" s="179" t="s">
        <v>316</v>
      </c>
    </row>
    <row r="16" spans="1:4" x14ac:dyDescent="0.25">
      <c r="A16" s="101"/>
      <c r="B16" s="180">
        <v>6179</v>
      </c>
      <c r="C16" s="179" t="s">
        <v>306</v>
      </c>
      <c r="D16" s="179" t="s">
        <v>317</v>
      </c>
    </row>
    <row r="17" spans="1:4" x14ac:dyDescent="0.25">
      <c r="A17" s="101"/>
      <c r="B17" s="180">
        <v>869</v>
      </c>
      <c r="C17" s="179" t="s">
        <v>307</v>
      </c>
      <c r="D17" s="179" t="s">
        <v>318</v>
      </c>
    </row>
    <row r="18" spans="1:4" x14ac:dyDescent="0.25">
      <c r="A18" s="101"/>
      <c r="B18" s="180">
        <v>2222</v>
      </c>
      <c r="C18" s="179" t="s">
        <v>308</v>
      </c>
      <c r="D18" s="179" t="s">
        <v>319</v>
      </c>
    </row>
    <row r="19" spans="1:4" x14ac:dyDescent="0.25">
      <c r="A19" s="101"/>
      <c r="B19" s="180">
        <v>2100</v>
      </c>
      <c r="C19" s="179" t="s">
        <v>309</v>
      </c>
      <c r="D19" s="179" t="s">
        <v>319</v>
      </c>
    </row>
    <row r="20" spans="1:4" x14ac:dyDescent="0.25">
      <c r="A20" s="101"/>
      <c r="B20" s="180">
        <v>953</v>
      </c>
      <c r="C20" s="179" t="s">
        <v>310</v>
      </c>
      <c r="D20" s="179" t="s">
        <v>320</v>
      </c>
    </row>
    <row r="21" spans="1:4" x14ac:dyDescent="0.25">
      <c r="A21" s="101"/>
      <c r="B21" s="180">
        <v>1181</v>
      </c>
      <c r="C21" s="179" t="s">
        <v>310</v>
      </c>
      <c r="D21" s="179" t="s">
        <v>3517</v>
      </c>
    </row>
    <row r="22" spans="1:4" x14ac:dyDescent="0.25">
      <c r="A22" s="101"/>
      <c r="B22" s="180">
        <v>1532</v>
      </c>
      <c r="C22" s="179" t="s">
        <v>310</v>
      </c>
      <c r="D22" s="179" t="s">
        <v>320</v>
      </c>
    </row>
    <row r="23" spans="1:4" x14ac:dyDescent="0.25">
      <c r="A23" s="101"/>
      <c r="B23" s="180">
        <v>50</v>
      </c>
      <c r="C23" s="179" t="s">
        <v>311</v>
      </c>
      <c r="D23" s="179" t="s">
        <v>321</v>
      </c>
    </row>
    <row r="24" spans="1:4" x14ac:dyDescent="0.25">
      <c r="A24" s="101"/>
      <c r="B24" s="180">
        <v>100</v>
      </c>
      <c r="C24" s="179" t="s">
        <v>312</v>
      </c>
      <c r="D24" s="179" t="s">
        <v>321</v>
      </c>
    </row>
    <row r="25" spans="1:4" x14ac:dyDescent="0.25">
      <c r="A25" s="101"/>
      <c r="B25" s="180">
        <v>100</v>
      </c>
      <c r="C25" s="179" t="s">
        <v>312</v>
      </c>
      <c r="D25" s="179" t="s">
        <v>321</v>
      </c>
    </row>
    <row r="26" spans="1:4" x14ac:dyDescent="0.25">
      <c r="A26" s="101"/>
      <c r="B26" s="180">
        <v>350130</v>
      </c>
      <c r="C26" s="179" t="s">
        <v>304</v>
      </c>
      <c r="D26" s="179" t="s">
        <v>322</v>
      </c>
    </row>
    <row r="27" spans="1:4" x14ac:dyDescent="0.25">
      <c r="A27" s="101"/>
      <c r="B27" s="180">
        <v>136095</v>
      </c>
      <c r="C27" s="179" t="s">
        <v>304</v>
      </c>
      <c r="D27" s="179" t="s">
        <v>323</v>
      </c>
    </row>
    <row r="28" spans="1:4" x14ac:dyDescent="0.25">
      <c r="A28" s="101"/>
      <c r="B28" s="180">
        <v>88882</v>
      </c>
      <c r="C28" s="179" t="s">
        <v>304</v>
      </c>
      <c r="D28" s="179" t="s">
        <v>324</v>
      </c>
    </row>
    <row r="29" spans="1:4" ht="23.25" x14ac:dyDescent="0.25">
      <c r="A29" s="31" t="s">
        <v>10</v>
      </c>
      <c r="B29" s="17"/>
      <c r="C29" s="18"/>
      <c r="D29" s="18"/>
    </row>
    <row r="30" spans="1:4" ht="34.5" x14ac:dyDescent="0.25">
      <c r="A30" s="101" t="s">
        <v>11</v>
      </c>
      <c r="B30" s="13">
        <f>SUM(B31:B31)</f>
        <v>0</v>
      </c>
      <c r="C30" s="14"/>
      <c r="D30" s="31"/>
    </row>
    <row r="31" spans="1:4" ht="23.25" x14ac:dyDescent="0.25">
      <c r="A31" s="31" t="s">
        <v>12</v>
      </c>
      <c r="B31" s="29"/>
      <c r="C31" s="14"/>
      <c r="D31" s="26"/>
    </row>
    <row r="32" spans="1:4" ht="68.25" x14ac:dyDescent="0.25">
      <c r="A32" s="101" t="s">
        <v>13</v>
      </c>
      <c r="B32" s="13" t="e">
        <f>SUM(#REF!)</f>
        <v>#REF!</v>
      </c>
      <c r="C32" s="18"/>
      <c r="D32" s="18"/>
    </row>
    <row r="33" spans="1:4" ht="57" x14ac:dyDescent="0.25">
      <c r="A33" s="31" t="s">
        <v>14</v>
      </c>
      <c r="B33" s="29"/>
      <c r="C33" s="18"/>
      <c r="D33" s="18"/>
    </row>
    <row r="34" spans="1:4" ht="34.5" x14ac:dyDescent="0.25">
      <c r="A34" s="101" t="s">
        <v>15</v>
      </c>
      <c r="B34" s="13">
        <f>SUM(B35:B35)</f>
        <v>0</v>
      </c>
      <c r="C34" s="31"/>
      <c r="D34" s="18"/>
    </row>
    <row r="35" spans="1:4" ht="23.25" x14ac:dyDescent="0.25">
      <c r="A35" s="31" t="s">
        <v>16</v>
      </c>
      <c r="B35" s="29"/>
      <c r="C35" s="31"/>
      <c r="D35" s="18"/>
    </row>
    <row r="36" spans="1:4" ht="135.75" x14ac:dyDescent="0.25">
      <c r="A36" s="101" t="s">
        <v>17</v>
      </c>
      <c r="B36" s="13">
        <f>SUM(B37:B37)</f>
        <v>0</v>
      </c>
      <c r="C36" s="31"/>
      <c r="D36" s="42"/>
    </row>
    <row r="37" spans="1:4" ht="90.75" x14ac:dyDescent="0.25">
      <c r="A37" s="31" t="s">
        <v>18</v>
      </c>
      <c r="B37" s="29"/>
      <c r="C37" s="14"/>
      <c r="D37" s="18"/>
    </row>
    <row r="38" spans="1:4" ht="90.75" x14ac:dyDescent="0.25">
      <c r="A38" s="101" t="s">
        <v>19</v>
      </c>
      <c r="B38" s="13">
        <f>SUM(B39:B40)</f>
        <v>0</v>
      </c>
      <c r="C38" s="14"/>
      <c r="D38" s="26"/>
    </row>
    <row r="39" spans="1:4" ht="79.5" x14ac:dyDescent="0.25">
      <c r="A39" s="31" t="s">
        <v>20</v>
      </c>
      <c r="B39" s="29"/>
      <c r="C39" s="18"/>
      <c r="D39" s="26"/>
    </row>
    <row r="40" spans="1:4" x14ac:dyDescent="0.25">
      <c r="A40" s="31"/>
      <c r="B40" s="29"/>
      <c r="C40" s="18"/>
      <c r="D40" s="26"/>
    </row>
    <row r="41" spans="1:4" ht="34.5" x14ac:dyDescent="0.25">
      <c r="A41" s="101" t="s">
        <v>21</v>
      </c>
      <c r="B41" s="13">
        <f>SUM(B42:B42)</f>
        <v>0</v>
      </c>
      <c r="C41" s="18"/>
      <c r="D41" s="26"/>
    </row>
    <row r="42" spans="1:4" ht="23.25" x14ac:dyDescent="0.25">
      <c r="A42" s="31" t="s">
        <v>22</v>
      </c>
      <c r="B42" s="29"/>
      <c r="C42" s="18"/>
      <c r="D42" s="26"/>
    </row>
    <row r="43" spans="1:4" ht="22.5" x14ac:dyDescent="0.25">
      <c r="A43" s="102" t="s">
        <v>23</v>
      </c>
      <c r="B43" s="13">
        <v>1433990</v>
      </c>
      <c r="C43" s="91"/>
      <c r="D43" s="26"/>
    </row>
    <row r="44" spans="1:4" x14ac:dyDescent="0.25">
      <c r="A44" s="2"/>
      <c r="B44" s="2"/>
      <c r="C44" s="2"/>
    </row>
    <row r="45" spans="1:4" x14ac:dyDescent="0.25">
      <c r="A45" s="6"/>
      <c r="B45" s="6"/>
      <c r="C45" s="41" t="s">
        <v>24</v>
      </c>
    </row>
    <row r="46" spans="1:4" x14ac:dyDescent="0.25">
      <c r="A46" s="6"/>
      <c r="B46" s="6"/>
      <c r="C46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263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6337" r:id="rId3"/>
      </mc:Fallback>
    </mc:AlternateContent>
    <mc:AlternateContent xmlns:mc="http://schemas.openxmlformats.org/markup-compatibility/2006">
      <mc:Choice Requires="x14">
        <oleObject shapeId="52633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6338" r:id="rId5"/>
      </mc:Fallback>
    </mc:AlternateContent>
    <mc:AlternateContent xmlns:mc="http://schemas.openxmlformats.org/markup-compatibility/2006">
      <mc:Choice Requires="x14">
        <oleObject shapeId="52633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26339" r:id="rId6"/>
      </mc:Fallback>
    </mc:AlternateContent>
  </oleObjects>
</worksheet>
</file>

<file path=xl/worksheets/sheet4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3619-DCC1-4036-97A3-650F0558302A}">
  <dimension ref="A1:D30"/>
  <sheetViews>
    <sheetView topLeftCell="A7" workbookViewId="0">
      <selection activeCell="B16" sqref="B16:D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4010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SUM(B14:B14)</f>
        <v>0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ht="68.25" x14ac:dyDescent="0.25">
      <c r="A15" s="101" t="s">
        <v>13</v>
      </c>
      <c r="B15" s="13">
        <f>SUM(B16:B16)</f>
        <v>1910000</v>
      </c>
      <c r="C15" s="18"/>
      <c r="D15" s="18"/>
    </row>
    <row r="16" spans="1:4" x14ac:dyDescent="0.25">
      <c r="A16" s="101"/>
      <c r="B16" s="178">
        <v>1910000</v>
      </c>
      <c r="C16" s="178" t="s">
        <v>1068</v>
      </c>
      <c r="D16" s="177" t="s">
        <v>1779</v>
      </c>
    </row>
    <row r="17" spans="1:4" ht="57" x14ac:dyDescent="0.25">
      <c r="A17" s="31" t="s">
        <v>14</v>
      </c>
      <c r="B17" s="29"/>
      <c r="C17" s="18"/>
      <c r="D17" s="18"/>
    </row>
    <row r="18" spans="1:4" ht="34.5" x14ac:dyDescent="0.25">
      <c r="A18" s="101" t="s">
        <v>15</v>
      </c>
      <c r="B18" s="13">
        <f>SUM(B19:B19)</f>
        <v>0</v>
      </c>
      <c r="C18" s="31"/>
      <c r="D18" s="18"/>
    </row>
    <row r="19" spans="1:4" ht="23.25" x14ac:dyDescent="0.25">
      <c r="A19" s="31" t="s">
        <v>16</v>
      </c>
      <c r="B19" s="29"/>
      <c r="C19" s="31"/>
      <c r="D19" s="18"/>
    </row>
    <row r="20" spans="1:4" ht="135.75" x14ac:dyDescent="0.25">
      <c r="A20" s="101" t="s">
        <v>17</v>
      </c>
      <c r="B20" s="13">
        <f>SUM(B21:B21)</f>
        <v>0</v>
      </c>
      <c r="C20" s="31"/>
      <c r="D20" s="42"/>
    </row>
    <row r="21" spans="1:4" ht="90.75" x14ac:dyDescent="0.25">
      <c r="A21" s="31" t="s">
        <v>18</v>
      </c>
      <c r="B21" s="29"/>
      <c r="C21" s="14"/>
      <c r="D21" s="18"/>
    </row>
    <row r="22" spans="1:4" ht="90.75" x14ac:dyDescent="0.25">
      <c r="A22" s="101" t="s">
        <v>19</v>
      </c>
      <c r="B22" s="13">
        <f>SUM(B23:B24)</f>
        <v>0</v>
      </c>
      <c r="C22" s="14"/>
      <c r="D22" s="26"/>
    </row>
    <row r="23" spans="1:4" ht="79.5" x14ac:dyDescent="0.25">
      <c r="A23" s="31" t="s">
        <v>20</v>
      </c>
      <c r="B23" s="29"/>
      <c r="C23" s="18"/>
      <c r="D23" s="26"/>
    </row>
    <row r="24" spans="1:4" x14ac:dyDescent="0.25">
      <c r="A24" s="31"/>
      <c r="B24" s="29"/>
      <c r="C24" s="18"/>
      <c r="D24" s="26"/>
    </row>
    <row r="25" spans="1:4" ht="34.5" x14ac:dyDescent="0.25">
      <c r="A25" s="101" t="s">
        <v>21</v>
      </c>
      <c r="B25" s="13">
        <f>SUM(B26:B26)</f>
        <v>0</v>
      </c>
      <c r="C25" s="18"/>
      <c r="D25" s="26"/>
    </row>
    <row r="26" spans="1:4" ht="23.25" x14ac:dyDescent="0.25">
      <c r="A26" s="31" t="s">
        <v>22</v>
      </c>
      <c r="B26" s="29"/>
      <c r="C26" s="18"/>
      <c r="D26" s="26"/>
    </row>
    <row r="27" spans="1:4" ht="22.5" x14ac:dyDescent="0.25">
      <c r="A27" s="102" t="s">
        <v>23</v>
      </c>
      <c r="B27" s="92">
        <f>+B11+B13+B15+B18+B20+B22+B25</f>
        <v>1910000</v>
      </c>
      <c r="C27" s="91"/>
      <c r="D27" s="26"/>
    </row>
    <row r="28" spans="1:4" x14ac:dyDescent="0.25">
      <c r="A28" s="2"/>
      <c r="B28" s="2"/>
      <c r="C28" s="2"/>
    </row>
    <row r="29" spans="1:4" x14ac:dyDescent="0.25">
      <c r="A29" s="6"/>
      <c r="B29" s="6"/>
      <c r="C29" s="41" t="s">
        <v>24</v>
      </c>
    </row>
    <row r="30" spans="1:4" x14ac:dyDescent="0.25">
      <c r="A30" s="6"/>
      <c r="B30" s="6"/>
      <c r="C3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2736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7364" r:id="rId3"/>
      </mc:Fallback>
    </mc:AlternateContent>
    <mc:AlternateContent xmlns:mc="http://schemas.openxmlformats.org/markup-compatibility/2006">
      <mc:Choice Requires="x14">
        <oleObject shapeId="52736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7365" r:id="rId5"/>
      </mc:Fallback>
    </mc:AlternateContent>
    <mc:AlternateContent xmlns:mc="http://schemas.openxmlformats.org/markup-compatibility/2006">
      <mc:Choice Requires="x14">
        <oleObject shapeId="52736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27366" r:id="rId6"/>
      </mc:Fallback>
    </mc:AlternateContent>
  </oleObjects>
</worksheet>
</file>

<file path=xl/worksheets/sheet4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F98E0-EF09-4672-8B29-19B497DBF073}">
  <dimension ref="A1:D35"/>
  <sheetViews>
    <sheetView workbookViewId="0">
      <selection activeCell="M12" sqref="M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4011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SUM(B14:B19)</f>
        <v>2654.05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1000</v>
      </c>
      <c r="C15" s="177" t="s">
        <v>4012</v>
      </c>
      <c r="D15" s="177" t="s">
        <v>4013</v>
      </c>
    </row>
    <row r="16" spans="1:4" x14ac:dyDescent="0.25">
      <c r="A16" s="31"/>
      <c r="B16" s="177">
        <v>476</v>
      </c>
      <c r="C16" s="177" t="s">
        <v>236</v>
      </c>
      <c r="D16" s="177" t="s">
        <v>4015</v>
      </c>
    </row>
    <row r="17" spans="1:4" x14ac:dyDescent="0.25">
      <c r="A17" s="31"/>
      <c r="B17" s="177">
        <v>116.57</v>
      </c>
      <c r="C17" s="177" t="s">
        <v>2021</v>
      </c>
      <c r="D17" s="177" t="s">
        <v>4017</v>
      </c>
    </row>
    <row r="18" spans="1:4" x14ac:dyDescent="0.25">
      <c r="A18" s="31"/>
      <c r="B18" s="177">
        <v>17.850000000000001</v>
      </c>
      <c r="C18" s="177" t="s">
        <v>2021</v>
      </c>
      <c r="D18" s="177" t="s">
        <v>4018</v>
      </c>
    </row>
    <row r="19" spans="1:4" x14ac:dyDescent="0.25">
      <c r="A19" s="31"/>
      <c r="B19" s="177">
        <v>1043.6300000000001</v>
      </c>
      <c r="C19" s="177" t="s">
        <v>2224</v>
      </c>
      <c r="D19" s="177" t="s">
        <v>4019</v>
      </c>
    </row>
    <row r="20" spans="1:4" ht="68.25" x14ac:dyDescent="0.25">
      <c r="A20" s="101" t="s">
        <v>13</v>
      </c>
      <c r="B20" s="13">
        <f>SUM(B21:B21)</f>
        <v>0</v>
      </c>
      <c r="C20" s="18"/>
      <c r="D20" s="18"/>
    </row>
    <row r="21" spans="1:4" x14ac:dyDescent="0.25">
      <c r="A21" s="101"/>
      <c r="B21" s="13"/>
      <c r="C21" s="18"/>
      <c r="D21" s="18"/>
    </row>
    <row r="22" spans="1:4" ht="57" x14ac:dyDescent="0.25">
      <c r="A22" s="31" t="s">
        <v>14</v>
      </c>
      <c r="B22" s="29"/>
      <c r="C22" s="18"/>
      <c r="D22" s="18"/>
    </row>
    <row r="23" spans="1:4" ht="34.5" x14ac:dyDescent="0.25">
      <c r="A23" s="101" t="s">
        <v>15</v>
      </c>
      <c r="B23" s="13">
        <f>SUM(B24:B24)</f>
        <v>0</v>
      </c>
      <c r="C23" s="31"/>
      <c r="D23" s="18"/>
    </row>
    <row r="24" spans="1:4" ht="23.25" x14ac:dyDescent="0.25">
      <c r="A24" s="31" t="s">
        <v>16</v>
      </c>
      <c r="B24" s="29"/>
      <c r="C24" s="31"/>
      <c r="D24" s="18"/>
    </row>
    <row r="25" spans="1:4" ht="135.75" x14ac:dyDescent="0.25">
      <c r="A25" s="101" t="s">
        <v>17</v>
      </c>
      <c r="B25" s="13">
        <f>SUM(B26:B26)</f>
        <v>0</v>
      </c>
      <c r="C25" s="31"/>
      <c r="D25" s="42"/>
    </row>
    <row r="26" spans="1:4" ht="90.75" x14ac:dyDescent="0.25">
      <c r="A26" s="31" t="s">
        <v>18</v>
      </c>
      <c r="B26" s="29"/>
      <c r="C26" s="14"/>
      <c r="D26" s="18"/>
    </row>
    <row r="27" spans="1:4" ht="90.75" x14ac:dyDescent="0.25">
      <c r="A27" s="101" t="s">
        <v>19</v>
      </c>
      <c r="B27" s="13">
        <f>SUM(B28:B29)</f>
        <v>0</v>
      </c>
      <c r="C27" s="14"/>
      <c r="D27" s="26"/>
    </row>
    <row r="28" spans="1:4" ht="79.5" x14ac:dyDescent="0.25">
      <c r="A28" s="31" t="s">
        <v>20</v>
      </c>
      <c r="B28" s="29"/>
      <c r="C28" s="18"/>
      <c r="D28" s="26"/>
    </row>
    <row r="29" spans="1:4" x14ac:dyDescent="0.25">
      <c r="A29" s="31"/>
      <c r="B29" s="29"/>
      <c r="C29" s="18"/>
      <c r="D29" s="26"/>
    </row>
    <row r="30" spans="1:4" ht="34.5" x14ac:dyDescent="0.25">
      <c r="A30" s="101" t="s">
        <v>21</v>
      </c>
      <c r="B30" s="13">
        <f>SUM(B31:B31)</f>
        <v>0</v>
      </c>
      <c r="C30" s="18"/>
      <c r="D30" s="26"/>
    </row>
    <row r="31" spans="1:4" ht="23.25" x14ac:dyDescent="0.25">
      <c r="A31" s="31" t="s">
        <v>22</v>
      </c>
      <c r="B31" s="29"/>
      <c r="C31" s="18"/>
      <c r="D31" s="26"/>
    </row>
    <row r="32" spans="1:4" ht="22.5" x14ac:dyDescent="0.25">
      <c r="A32" s="102" t="s">
        <v>23</v>
      </c>
      <c r="B32" s="92">
        <f>+B11+B13+B20+B23+B25+B27+B30</f>
        <v>2654.05</v>
      </c>
      <c r="C32" s="91"/>
      <c r="D32" s="26"/>
    </row>
    <row r="33" spans="1:3" x14ac:dyDescent="0.25">
      <c r="A33" s="2"/>
      <c r="B33" s="2"/>
      <c r="C33" s="2"/>
    </row>
    <row r="34" spans="1:3" x14ac:dyDescent="0.25">
      <c r="A34" s="6"/>
      <c r="B34" s="6"/>
      <c r="C34" s="41" t="s">
        <v>24</v>
      </c>
    </row>
    <row r="35" spans="1:3" x14ac:dyDescent="0.25">
      <c r="A35" s="6"/>
      <c r="B35" s="6"/>
      <c r="C3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2838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8388" r:id="rId3"/>
      </mc:Fallback>
    </mc:AlternateContent>
    <mc:AlternateContent xmlns:mc="http://schemas.openxmlformats.org/markup-compatibility/2006">
      <mc:Choice Requires="x14">
        <oleObject shapeId="52838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28389" r:id="rId5"/>
      </mc:Fallback>
    </mc:AlternateContent>
    <mc:AlternateContent xmlns:mc="http://schemas.openxmlformats.org/markup-compatibility/2006">
      <mc:Choice Requires="x14">
        <oleObject shapeId="52839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28390" r:id="rId6"/>
      </mc:Fallback>
    </mc:AlternateContent>
  </oleObjects>
</worksheet>
</file>

<file path=xl/worksheets/sheet4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C57C9-DB04-4DD7-954F-BDDD03399C79}">
  <dimension ref="A1:D35"/>
  <sheetViews>
    <sheetView workbookViewId="0">
      <selection activeCell="D25" sqref="D2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4020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SUM(B14:B19)</f>
        <v>2176.2400000000002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199.92</v>
      </c>
      <c r="C15" s="177" t="s">
        <v>4014</v>
      </c>
      <c r="D15" s="177" t="s">
        <v>4016</v>
      </c>
    </row>
    <row r="16" spans="1:4" x14ac:dyDescent="0.25">
      <c r="A16" s="31"/>
      <c r="B16" s="177">
        <v>1081.1199999999999</v>
      </c>
      <c r="C16" s="177" t="s">
        <v>234</v>
      </c>
      <c r="D16" s="177" t="s">
        <v>4021</v>
      </c>
    </row>
    <row r="17" spans="1:4" x14ac:dyDescent="0.25">
      <c r="A17" s="31"/>
      <c r="B17" s="177">
        <v>205.44</v>
      </c>
      <c r="C17" s="177" t="s">
        <v>234</v>
      </c>
      <c r="D17" s="177" t="s">
        <v>4022</v>
      </c>
    </row>
    <row r="18" spans="1:4" x14ac:dyDescent="0.25">
      <c r="A18" s="31"/>
      <c r="B18" s="177">
        <v>42.4</v>
      </c>
      <c r="C18" s="177" t="s">
        <v>29</v>
      </c>
      <c r="D18" s="177" t="s">
        <v>4023</v>
      </c>
    </row>
    <row r="19" spans="1:4" x14ac:dyDescent="0.25">
      <c r="A19" s="31"/>
      <c r="B19" s="177">
        <v>647.36</v>
      </c>
      <c r="C19" s="177" t="s">
        <v>1096</v>
      </c>
      <c r="D19" s="177" t="s">
        <v>4024</v>
      </c>
    </row>
    <row r="20" spans="1:4" ht="68.25" x14ac:dyDescent="0.25">
      <c r="A20" s="101" t="s">
        <v>13</v>
      </c>
      <c r="B20" s="13">
        <f>SUM(B21:B21)</f>
        <v>0</v>
      </c>
      <c r="C20" s="18"/>
      <c r="D20" s="18"/>
    </row>
    <row r="21" spans="1:4" x14ac:dyDescent="0.25">
      <c r="A21" s="101"/>
      <c r="B21" s="13"/>
      <c r="C21" s="18"/>
      <c r="D21" s="18"/>
    </row>
    <row r="22" spans="1:4" ht="57" x14ac:dyDescent="0.25">
      <c r="A22" s="31" t="s">
        <v>14</v>
      </c>
      <c r="B22" s="29"/>
      <c r="C22" s="18"/>
      <c r="D22" s="18"/>
    </row>
    <row r="23" spans="1:4" ht="34.5" x14ac:dyDescent="0.25">
      <c r="A23" s="101" t="s">
        <v>15</v>
      </c>
      <c r="B23" s="13">
        <f>SUM(B24:B24)</f>
        <v>0</v>
      </c>
      <c r="C23" s="31"/>
      <c r="D23" s="18"/>
    </row>
    <row r="24" spans="1:4" ht="23.25" x14ac:dyDescent="0.25">
      <c r="A24" s="31" t="s">
        <v>16</v>
      </c>
      <c r="B24" s="29"/>
      <c r="C24" s="31"/>
      <c r="D24" s="18"/>
    </row>
    <row r="25" spans="1:4" ht="135.75" x14ac:dyDescent="0.25">
      <c r="A25" s="101" t="s">
        <v>17</v>
      </c>
      <c r="B25" s="13">
        <f>SUM(B26:B26)</f>
        <v>0</v>
      </c>
      <c r="C25" s="31"/>
      <c r="D25" s="42"/>
    </row>
    <row r="26" spans="1:4" ht="90.75" x14ac:dyDescent="0.25">
      <c r="A26" s="31" t="s">
        <v>18</v>
      </c>
      <c r="B26" s="29"/>
      <c r="C26" s="14"/>
      <c r="D26" s="18"/>
    </row>
    <row r="27" spans="1:4" ht="90.75" x14ac:dyDescent="0.25">
      <c r="A27" s="101" t="s">
        <v>19</v>
      </c>
      <c r="B27" s="13">
        <f>SUM(B28:B29)</f>
        <v>0</v>
      </c>
      <c r="C27" s="14"/>
      <c r="D27" s="26"/>
    </row>
    <row r="28" spans="1:4" ht="79.5" x14ac:dyDescent="0.25">
      <c r="A28" s="31" t="s">
        <v>20</v>
      </c>
      <c r="B28" s="29"/>
      <c r="C28" s="18"/>
      <c r="D28" s="26"/>
    </row>
    <row r="29" spans="1:4" x14ac:dyDescent="0.25">
      <c r="A29" s="31"/>
      <c r="B29" s="29"/>
      <c r="C29" s="18"/>
      <c r="D29" s="26"/>
    </row>
    <row r="30" spans="1:4" ht="34.5" x14ac:dyDescent="0.25">
      <c r="A30" s="101" t="s">
        <v>21</v>
      </c>
      <c r="B30" s="13">
        <f>SUM(B31:B31)</f>
        <v>0</v>
      </c>
      <c r="C30" s="18"/>
      <c r="D30" s="26"/>
    </row>
    <row r="31" spans="1:4" ht="23.25" x14ac:dyDescent="0.25">
      <c r="A31" s="31" t="s">
        <v>22</v>
      </c>
      <c r="B31" s="29"/>
      <c r="C31" s="18"/>
      <c r="D31" s="26"/>
    </row>
    <row r="32" spans="1:4" ht="22.5" x14ac:dyDescent="0.25">
      <c r="A32" s="102" t="s">
        <v>23</v>
      </c>
      <c r="B32" s="92">
        <f>+B11+B13+B20+B23+B25+B27+B30</f>
        <v>2176.2400000000002</v>
      </c>
      <c r="C32" s="91"/>
      <c r="D32" s="26"/>
    </row>
    <row r="33" spans="1:3" x14ac:dyDescent="0.25">
      <c r="A33" s="2"/>
      <c r="B33" s="2"/>
      <c r="C33" s="2"/>
    </row>
    <row r="34" spans="1:3" x14ac:dyDescent="0.25">
      <c r="A34" s="6"/>
      <c r="B34" s="6"/>
      <c r="C34" s="41" t="s">
        <v>24</v>
      </c>
    </row>
    <row r="35" spans="1:3" x14ac:dyDescent="0.25">
      <c r="A35" s="6"/>
      <c r="B35" s="6"/>
      <c r="C3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3043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0436" r:id="rId3"/>
      </mc:Fallback>
    </mc:AlternateContent>
    <mc:AlternateContent xmlns:mc="http://schemas.openxmlformats.org/markup-compatibility/2006">
      <mc:Choice Requires="x14">
        <oleObject shapeId="530437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0437" r:id="rId5"/>
      </mc:Fallback>
    </mc:AlternateContent>
    <mc:AlternateContent xmlns:mc="http://schemas.openxmlformats.org/markup-compatibility/2006">
      <mc:Choice Requires="x14">
        <oleObject shapeId="530438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30438" r:id="rId6"/>
      </mc:Fallback>
    </mc:AlternateContent>
  </oleObjects>
</worksheet>
</file>

<file path=xl/worksheets/sheet4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B884-0E97-4797-8B14-B2E2AFF916B6}">
  <dimension ref="A1:D32"/>
  <sheetViews>
    <sheetView topLeftCell="A25" workbookViewId="0">
      <selection activeCell="I13" sqref="I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4025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SUM(B14:B15)</f>
        <v>266.56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8">
        <v>266.56</v>
      </c>
      <c r="C15" s="18" t="s">
        <v>2014</v>
      </c>
      <c r="D15" s="18" t="s">
        <v>4026</v>
      </c>
    </row>
    <row r="16" spans="1:4" ht="68.25" x14ac:dyDescent="0.25">
      <c r="A16" s="101" t="s">
        <v>13</v>
      </c>
      <c r="B16" s="169">
        <f>SUM(B17:B18)</f>
        <v>190560</v>
      </c>
      <c r="C16" s="18"/>
      <c r="D16" s="18"/>
    </row>
    <row r="17" spans="1:4" x14ac:dyDescent="0.25">
      <c r="A17" s="101"/>
      <c r="B17" s="180">
        <v>124800</v>
      </c>
      <c r="C17" s="18" t="s">
        <v>997</v>
      </c>
      <c r="D17" s="18" t="s">
        <v>4027</v>
      </c>
    </row>
    <row r="18" spans="1:4" x14ac:dyDescent="0.25">
      <c r="A18" s="101"/>
      <c r="B18" s="180">
        <v>65760</v>
      </c>
      <c r="C18" s="18" t="s">
        <v>997</v>
      </c>
      <c r="D18" s="18" t="s">
        <v>4027</v>
      </c>
    </row>
    <row r="19" spans="1:4" ht="57" x14ac:dyDescent="0.25">
      <c r="A19" s="31" t="s">
        <v>14</v>
      </c>
      <c r="B19" s="29"/>
      <c r="C19" s="18"/>
      <c r="D19" s="18"/>
    </row>
    <row r="20" spans="1:4" ht="34.5" x14ac:dyDescent="0.25">
      <c r="A20" s="101" t="s">
        <v>15</v>
      </c>
      <c r="B20" s="13">
        <f>SUM(B21:B21)</f>
        <v>0</v>
      </c>
      <c r="C20" s="31"/>
      <c r="D20" s="18"/>
    </row>
    <row r="21" spans="1:4" ht="23.25" x14ac:dyDescent="0.25">
      <c r="A21" s="31" t="s">
        <v>16</v>
      </c>
      <c r="B21" s="29"/>
      <c r="C21" s="31"/>
      <c r="D21" s="18"/>
    </row>
    <row r="22" spans="1:4" ht="135.75" x14ac:dyDescent="0.25">
      <c r="A22" s="101" t="s">
        <v>17</v>
      </c>
      <c r="B22" s="13">
        <f>SUM(B23:B23)</f>
        <v>0</v>
      </c>
      <c r="C22" s="31"/>
      <c r="D22" s="42"/>
    </row>
    <row r="23" spans="1:4" ht="90.75" x14ac:dyDescent="0.25">
      <c r="A23" s="31" t="s">
        <v>18</v>
      </c>
      <c r="B23" s="29"/>
      <c r="C23" s="14"/>
      <c r="D23" s="18"/>
    </row>
    <row r="24" spans="1:4" ht="90.75" x14ac:dyDescent="0.25">
      <c r="A24" s="101" t="s">
        <v>19</v>
      </c>
      <c r="B24" s="13">
        <f>SUM(B25:B26)</f>
        <v>0</v>
      </c>
      <c r="C24" s="14"/>
      <c r="D24" s="26"/>
    </row>
    <row r="25" spans="1:4" ht="79.5" x14ac:dyDescent="0.25">
      <c r="A25" s="31" t="s">
        <v>20</v>
      </c>
      <c r="B25" s="29"/>
      <c r="C25" s="18"/>
      <c r="D25" s="26"/>
    </row>
    <row r="26" spans="1:4" x14ac:dyDescent="0.25">
      <c r="A26" s="31"/>
      <c r="B26" s="29"/>
      <c r="C26" s="18"/>
      <c r="D26" s="26"/>
    </row>
    <row r="27" spans="1:4" ht="34.5" x14ac:dyDescent="0.25">
      <c r="A27" s="101" t="s">
        <v>21</v>
      </c>
      <c r="B27" s="13">
        <f>SUM(B28:B28)</f>
        <v>0</v>
      </c>
      <c r="C27" s="18"/>
      <c r="D27" s="26"/>
    </row>
    <row r="28" spans="1:4" ht="23.25" x14ac:dyDescent="0.25">
      <c r="A28" s="31" t="s">
        <v>22</v>
      </c>
      <c r="B28" s="29"/>
      <c r="C28" s="18"/>
      <c r="D28" s="26"/>
    </row>
    <row r="29" spans="1:4" ht="22.5" x14ac:dyDescent="0.25">
      <c r="A29" s="102" t="s">
        <v>23</v>
      </c>
      <c r="B29" s="92">
        <f>+B11+B13+B16+B20+B22+B24+B27</f>
        <v>190826.56</v>
      </c>
      <c r="C29" s="91"/>
      <c r="D29" s="26"/>
    </row>
    <row r="30" spans="1:4" x14ac:dyDescent="0.25">
      <c r="A30" s="2"/>
      <c r="B30" s="2"/>
      <c r="C30" s="2"/>
    </row>
    <row r="31" spans="1:4" x14ac:dyDescent="0.25">
      <c r="A31" s="6"/>
      <c r="B31" s="6"/>
      <c r="C31" s="41" t="s">
        <v>24</v>
      </c>
    </row>
    <row r="32" spans="1:4" x14ac:dyDescent="0.25">
      <c r="A32" s="6"/>
      <c r="B32" s="6"/>
      <c r="C3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314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1457" r:id="rId3"/>
      </mc:Fallback>
    </mc:AlternateContent>
    <mc:AlternateContent xmlns:mc="http://schemas.openxmlformats.org/markup-compatibility/2006">
      <mc:Choice Requires="x14">
        <oleObject shapeId="53145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1458" r:id="rId5"/>
      </mc:Fallback>
    </mc:AlternateContent>
    <mc:AlternateContent xmlns:mc="http://schemas.openxmlformats.org/markup-compatibility/2006">
      <mc:Choice Requires="x14">
        <oleObject shapeId="53145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31459" r:id="rId6"/>
      </mc:Fallback>
    </mc:AlternateContent>
  </oleObjects>
</worksheet>
</file>

<file path=xl/worksheets/sheet4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E29C0-6435-487A-B3F0-BE6DCD72AD65}">
  <dimension ref="A1:D53"/>
  <sheetViews>
    <sheetView topLeftCell="A13" workbookViewId="0">
      <selection activeCell="J15" sqref="J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4028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SUM(B14:B29)</f>
        <v>77499.650000000009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29">
        <v>899.64</v>
      </c>
      <c r="C15" s="114" t="s">
        <v>328</v>
      </c>
      <c r="D15" s="18" t="s">
        <v>4033</v>
      </c>
    </row>
    <row r="16" spans="1:4" x14ac:dyDescent="0.25">
      <c r="A16" s="31"/>
      <c r="B16" s="29">
        <v>1285.2</v>
      </c>
      <c r="C16" s="114" t="s">
        <v>328</v>
      </c>
      <c r="D16" s="18" t="s">
        <v>4032</v>
      </c>
    </row>
    <row r="17" spans="1:4" x14ac:dyDescent="0.25">
      <c r="A17" s="31"/>
      <c r="B17" s="29">
        <v>2082.5</v>
      </c>
      <c r="C17" s="114" t="s">
        <v>4034</v>
      </c>
      <c r="D17" s="18" t="s">
        <v>4035</v>
      </c>
    </row>
    <row r="18" spans="1:4" x14ac:dyDescent="0.25">
      <c r="A18" s="31"/>
      <c r="B18" s="29">
        <v>60000</v>
      </c>
      <c r="C18" s="114" t="s">
        <v>136</v>
      </c>
      <c r="D18" s="18" t="s">
        <v>4036</v>
      </c>
    </row>
    <row r="19" spans="1:4" x14ac:dyDescent="0.25">
      <c r="A19" s="31"/>
      <c r="B19" s="29">
        <v>2766.75</v>
      </c>
      <c r="C19" s="114" t="s">
        <v>3560</v>
      </c>
      <c r="D19" s="18" t="s">
        <v>4037</v>
      </c>
    </row>
    <row r="20" spans="1:4" x14ac:dyDescent="0.25">
      <c r="A20" s="31"/>
      <c r="B20" s="29">
        <v>997.93</v>
      </c>
      <c r="C20" s="114" t="s">
        <v>2450</v>
      </c>
      <c r="D20" s="18" t="s">
        <v>4038</v>
      </c>
    </row>
    <row r="21" spans="1:4" x14ac:dyDescent="0.25">
      <c r="A21" s="31"/>
      <c r="B21" s="29">
        <v>1280</v>
      </c>
      <c r="C21" s="114" t="s">
        <v>4039</v>
      </c>
      <c r="D21" s="18" t="s">
        <v>4040</v>
      </c>
    </row>
    <row r="22" spans="1:4" x14ac:dyDescent="0.25">
      <c r="A22" s="31"/>
      <c r="B22" s="29">
        <v>191.5</v>
      </c>
      <c r="C22" s="114" t="s">
        <v>230</v>
      </c>
      <c r="D22" s="18" t="s">
        <v>4041</v>
      </c>
    </row>
    <row r="23" spans="1:4" x14ac:dyDescent="0.25">
      <c r="A23" s="31"/>
      <c r="B23" s="29">
        <v>999.6</v>
      </c>
      <c r="C23" s="114" t="s">
        <v>339</v>
      </c>
      <c r="D23" s="18" t="s">
        <v>4042</v>
      </c>
    </row>
    <row r="24" spans="1:4" x14ac:dyDescent="0.25">
      <c r="A24" s="31"/>
      <c r="B24" s="29">
        <v>1035.3</v>
      </c>
      <c r="C24" s="114" t="s">
        <v>2583</v>
      </c>
      <c r="D24" s="18" t="s">
        <v>4043</v>
      </c>
    </row>
    <row r="25" spans="1:4" x14ac:dyDescent="0.25">
      <c r="A25" s="26"/>
      <c r="B25" s="31">
        <v>546.21</v>
      </c>
      <c r="C25" s="29" t="s">
        <v>73</v>
      </c>
      <c r="D25" s="114" t="s">
        <v>4044</v>
      </c>
    </row>
    <row r="26" spans="1:4" x14ac:dyDescent="0.25">
      <c r="A26" s="26"/>
      <c r="B26" s="31">
        <v>29.99</v>
      </c>
      <c r="C26" s="29" t="s">
        <v>73</v>
      </c>
      <c r="D26" s="114" t="s">
        <v>4045</v>
      </c>
    </row>
    <row r="27" spans="1:4" x14ac:dyDescent="0.25">
      <c r="A27" s="26"/>
      <c r="B27" s="18">
        <v>1363.8</v>
      </c>
      <c r="C27" s="18" t="s">
        <v>1205</v>
      </c>
      <c r="D27" s="18" t="s">
        <v>349</v>
      </c>
    </row>
    <row r="28" spans="1:4" x14ac:dyDescent="0.25">
      <c r="A28" s="26"/>
      <c r="B28" s="18">
        <v>69</v>
      </c>
      <c r="C28" s="18" t="s">
        <v>1205</v>
      </c>
      <c r="D28" s="18" t="s">
        <v>349</v>
      </c>
    </row>
    <row r="29" spans="1:4" x14ac:dyDescent="0.25">
      <c r="A29" s="31"/>
      <c r="B29" s="18">
        <v>3952.23</v>
      </c>
      <c r="C29" s="114" t="s">
        <v>2583</v>
      </c>
      <c r="D29" s="18" t="s">
        <v>4046</v>
      </c>
    </row>
    <row r="30" spans="1:4" ht="68.25" x14ac:dyDescent="0.25">
      <c r="A30" s="101" t="s">
        <v>13</v>
      </c>
      <c r="B30" s="169">
        <f>SUM(B31:B39)</f>
        <v>318270</v>
      </c>
      <c r="C30" s="18"/>
      <c r="D30" s="18"/>
    </row>
    <row r="31" spans="1:4" x14ac:dyDescent="0.25">
      <c r="A31" s="101"/>
      <c r="B31" s="169">
        <v>99251</v>
      </c>
      <c r="C31" s="18" t="s">
        <v>372</v>
      </c>
      <c r="D31" s="18" t="s">
        <v>4029</v>
      </c>
    </row>
    <row r="32" spans="1:4" x14ac:dyDescent="0.25">
      <c r="A32" s="101"/>
      <c r="B32" s="169">
        <v>177262</v>
      </c>
      <c r="C32" s="18" t="s">
        <v>372</v>
      </c>
      <c r="D32" s="18" t="s">
        <v>2777</v>
      </c>
    </row>
    <row r="33" spans="1:4" x14ac:dyDescent="0.25">
      <c r="A33" s="101"/>
      <c r="B33" s="169">
        <v>9625</v>
      </c>
      <c r="C33" s="18" t="s">
        <v>212</v>
      </c>
      <c r="D33" s="18" t="s">
        <v>2777</v>
      </c>
    </row>
    <row r="34" spans="1:4" x14ac:dyDescent="0.25">
      <c r="A34" s="101"/>
      <c r="B34" s="169">
        <v>3320</v>
      </c>
      <c r="C34" s="18" t="s">
        <v>4030</v>
      </c>
      <c r="D34" s="18" t="s">
        <v>2777</v>
      </c>
    </row>
    <row r="35" spans="1:4" x14ac:dyDescent="0.25">
      <c r="A35" s="101"/>
      <c r="B35" s="169">
        <v>7760</v>
      </c>
      <c r="C35" s="18" t="s">
        <v>211</v>
      </c>
      <c r="D35" s="18" t="s">
        <v>2777</v>
      </c>
    </row>
    <row r="36" spans="1:4" x14ac:dyDescent="0.25">
      <c r="A36" s="101"/>
      <c r="B36" s="169">
        <v>1003</v>
      </c>
      <c r="C36" s="18" t="s">
        <v>4031</v>
      </c>
      <c r="D36" s="18" t="s">
        <v>2777</v>
      </c>
    </row>
    <row r="37" spans="1:4" x14ac:dyDescent="0.25">
      <c r="A37" s="101"/>
      <c r="B37" s="169">
        <v>8398</v>
      </c>
      <c r="C37" s="18" t="s">
        <v>372</v>
      </c>
      <c r="D37" s="18" t="s">
        <v>1490</v>
      </c>
    </row>
    <row r="38" spans="1:4" x14ac:dyDescent="0.25">
      <c r="A38" s="101"/>
      <c r="B38" s="169">
        <v>1934</v>
      </c>
      <c r="C38" s="18" t="s">
        <v>372</v>
      </c>
      <c r="D38" s="18" t="s">
        <v>2775</v>
      </c>
    </row>
    <row r="39" spans="1:4" x14ac:dyDescent="0.25">
      <c r="A39" s="101"/>
      <c r="B39" s="169">
        <v>9717</v>
      </c>
      <c r="C39" s="18" t="s">
        <v>372</v>
      </c>
      <c r="D39" s="18" t="s">
        <v>2774</v>
      </c>
    </row>
    <row r="40" spans="1:4" ht="57" x14ac:dyDescent="0.25">
      <c r="A40" s="31" t="s">
        <v>14</v>
      </c>
      <c r="B40" s="29"/>
      <c r="C40" s="18"/>
      <c r="D40" s="18"/>
    </row>
    <row r="41" spans="1:4" ht="34.5" x14ac:dyDescent="0.25">
      <c r="A41" s="101" t="s">
        <v>15</v>
      </c>
      <c r="B41" s="13">
        <f>SUM(B42:B42)</f>
        <v>0</v>
      </c>
      <c r="C41" s="31"/>
      <c r="D41" s="18"/>
    </row>
    <row r="42" spans="1:4" ht="23.25" x14ac:dyDescent="0.25">
      <c r="A42" s="31" t="s">
        <v>16</v>
      </c>
      <c r="B42" s="29"/>
      <c r="C42" s="31"/>
      <c r="D42" s="18"/>
    </row>
    <row r="43" spans="1:4" ht="135.75" x14ac:dyDescent="0.25">
      <c r="A43" s="101" t="s">
        <v>17</v>
      </c>
      <c r="B43" s="13">
        <f>SUM(B44:B44)</f>
        <v>0</v>
      </c>
      <c r="C43" s="31"/>
      <c r="D43" s="42"/>
    </row>
    <row r="44" spans="1:4" ht="90.75" x14ac:dyDescent="0.25">
      <c r="A44" s="31" t="s">
        <v>18</v>
      </c>
      <c r="B44" s="29"/>
      <c r="C44" s="14"/>
      <c r="D44" s="18"/>
    </row>
    <row r="45" spans="1:4" ht="90.75" x14ac:dyDescent="0.25">
      <c r="A45" s="101" t="s">
        <v>19</v>
      </c>
      <c r="B45" s="13">
        <f>SUM(B46:B47)</f>
        <v>0</v>
      </c>
      <c r="C45" s="14"/>
      <c r="D45" s="26"/>
    </row>
    <row r="46" spans="1:4" ht="79.5" x14ac:dyDescent="0.25">
      <c r="A46" s="31" t="s">
        <v>20</v>
      </c>
      <c r="B46" s="29"/>
      <c r="C46" s="18"/>
      <c r="D46" s="26"/>
    </row>
    <row r="47" spans="1:4" x14ac:dyDescent="0.25">
      <c r="A47" s="31"/>
      <c r="B47" s="29"/>
      <c r="C47" s="18"/>
      <c r="D47" s="26"/>
    </row>
    <row r="48" spans="1:4" ht="34.5" x14ac:dyDescent="0.25">
      <c r="A48" s="101" t="s">
        <v>21</v>
      </c>
      <c r="B48" s="13">
        <f>SUM(B49:B49)</f>
        <v>0</v>
      </c>
      <c r="C48" s="18"/>
      <c r="D48" s="26"/>
    </row>
    <row r="49" spans="1:4" ht="23.25" x14ac:dyDescent="0.25">
      <c r="A49" s="31" t="s">
        <v>22</v>
      </c>
      <c r="B49" s="29"/>
      <c r="C49" s="18"/>
      <c r="D49" s="26"/>
    </row>
    <row r="50" spans="1:4" ht="22.5" x14ac:dyDescent="0.25">
      <c r="A50" s="102" t="s">
        <v>23</v>
      </c>
      <c r="B50" s="92">
        <f>+B11+B13+B30+B41+B43+B45+B48</f>
        <v>395769.65</v>
      </c>
      <c r="C50" s="91"/>
      <c r="D50" s="26"/>
    </row>
    <row r="51" spans="1:4" x14ac:dyDescent="0.25">
      <c r="A51" s="2"/>
      <c r="B51" s="2"/>
      <c r="C51" s="2"/>
    </row>
    <row r="52" spans="1:4" x14ac:dyDescent="0.25">
      <c r="A52" s="6"/>
      <c r="B52" s="6"/>
      <c r="C52" s="41" t="s">
        <v>24</v>
      </c>
    </row>
    <row r="53" spans="1:4" x14ac:dyDescent="0.25">
      <c r="A53" s="6"/>
      <c r="B53" s="6"/>
      <c r="C53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532484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2484" r:id="rId4"/>
      </mc:Fallback>
    </mc:AlternateContent>
    <mc:AlternateContent xmlns:mc="http://schemas.openxmlformats.org/markup-compatibility/2006">
      <mc:Choice Requires="x14">
        <oleObject shapeId="532485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2485" r:id="rId6"/>
      </mc:Fallback>
    </mc:AlternateContent>
    <mc:AlternateContent xmlns:mc="http://schemas.openxmlformats.org/markup-compatibility/2006">
      <mc:Choice Requires="x14">
        <oleObject shapeId="532486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32486" r:id="rId7"/>
      </mc:Fallback>
    </mc:AlternateContent>
  </oleObjects>
</worksheet>
</file>

<file path=xl/worksheets/sheet4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DF06-429A-40AE-A30F-A6167732A61F}">
  <dimension ref="A1:D37"/>
  <sheetViews>
    <sheetView topLeftCell="A4" workbookViewId="0">
      <selection activeCell="H14" sqref="H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4047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SUM(B14:B22)</f>
        <v>20072.099999999999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46</v>
      </c>
      <c r="C15" s="177" t="s">
        <v>4012</v>
      </c>
      <c r="D15" s="177" t="s">
        <v>349</v>
      </c>
    </row>
    <row r="16" spans="1:4" x14ac:dyDescent="0.25">
      <c r="A16" s="31"/>
      <c r="B16" s="177">
        <v>403.16</v>
      </c>
      <c r="C16" s="177" t="s">
        <v>424</v>
      </c>
      <c r="D16" s="177" t="s">
        <v>4049</v>
      </c>
    </row>
    <row r="17" spans="1:4" x14ac:dyDescent="0.25">
      <c r="A17" s="31"/>
      <c r="B17" s="177">
        <v>11431.28</v>
      </c>
      <c r="C17" s="177" t="s">
        <v>327</v>
      </c>
      <c r="D17" s="177" t="s">
        <v>4050</v>
      </c>
    </row>
    <row r="18" spans="1:4" x14ac:dyDescent="0.25">
      <c r="A18" s="31"/>
      <c r="B18" s="177">
        <v>254.66</v>
      </c>
      <c r="C18" s="177" t="s">
        <v>230</v>
      </c>
      <c r="D18" s="177" t="s">
        <v>4051</v>
      </c>
    </row>
    <row r="19" spans="1:4" x14ac:dyDescent="0.25">
      <c r="A19" s="31"/>
      <c r="B19" s="177">
        <v>1298</v>
      </c>
      <c r="C19" s="177" t="s">
        <v>636</v>
      </c>
      <c r="D19" s="177" t="s">
        <v>4052</v>
      </c>
    </row>
    <row r="20" spans="1:4" x14ac:dyDescent="0.25">
      <c r="A20" s="31"/>
      <c r="B20" s="177">
        <v>1278</v>
      </c>
      <c r="C20" s="177" t="s">
        <v>636</v>
      </c>
      <c r="D20" s="177" t="s">
        <v>4053</v>
      </c>
    </row>
    <row r="21" spans="1:4" x14ac:dyDescent="0.25">
      <c r="A21" s="26"/>
      <c r="B21" s="177">
        <v>2640</v>
      </c>
      <c r="C21" s="177" t="s">
        <v>636</v>
      </c>
      <c r="D21" s="177" t="s">
        <v>4054</v>
      </c>
    </row>
    <row r="22" spans="1:4" x14ac:dyDescent="0.25">
      <c r="A22" s="31"/>
      <c r="B22" s="177">
        <v>2721</v>
      </c>
      <c r="C22" s="177" t="s">
        <v>636</v>
      </c>
      <c r="D22" s="177" t="s">
        <v>4055</v>
      </c>
    </row>
    <row r="23" spans="1:4" ht="68.25" x14ac:dyDescent="0.25">
      <c r="A23" s="101" t="s">
        <v>13</v>
      </c>
      <c r="B23" s="13" t="e">
        <f>SUM(#REF!)</f>
        <v>#REF!</v>
      </c>
      <c r="C23" s="18"/>
      <c r="D23" s="18"/>
    </row>
    <row r="24" spans="1:4" ht="57" x14ac:dyDescent="0.25">
      <c r="A24" s="31" t="s">
        <v>14</v>
      </c>
      <c r="B24" s="29"/>
      <c r="C24" s="18"/>
      <c r="D24" s="18"/>
    </row>
    <row r="25" spans="1:4" ht="34.5" x14ac:dyDescent="0.25">
      <c r="A25" s="101" t="s">
        <v>15</v>
      </c>
      <c r="B25" s="13">
        <f>SUM(B26:B26)</f>
        <v>0</v>
      </c>
      <c r="C25" s="31"/>
      <c r="D25" s="18"/>
    </row>
    <row r="26" spans="1:4" ht="23.25" x14ac:dyDescent="0.25">
      <c r="A26" s="31" t="s">
        <v>16</v>
      </c>
      <c r="B26" s="29"/>
      <c r="C26" s="31"/>
      <c r="D26" s="18"/>
    </row>
    <row r="27" spans="1:4" ht="135.75" x14ac:dyDescent="0.25">
      <c r="A27" s="101" t="s">
        <v>17</v>
      </c>
      <c r="B27" s="13">
        <f>SUM(B28:B28)</f>
        <v>0</v>
      </c>
      <c r="C27" s="31"/>
      <c r="D27" s="42"/>
    </row>
    <row r="28" spans="1:4" ht="90.75" x14ac:dyDescent="0.25">
      <c r="A28" s="31" t="s">
        <v>18</v>
      </c>
      <c r="B28" s="29"/>
      <c r="C28" s="14"/>
      <c r="D28" s="18"/>
    </row>
    <row r="29" spans="1:4" ht="90.75" x14ac:dyDescent="0.25">
      <c r="A29" s="101" t="s">
        <v>19</v>
      </c>
      <c r="B29" s="13">
        <f>SUM(B30:B31)</f>
        <v>0</v>
      </c>
      <c r="C29" s="14"/>
      <c r="D29" s="26"/>
    </row>
    <row r="30" spans="1:4" ht="79.5" x14ac:dyDescent="0.25">
      <c r="A30" s="31" t="s">
        <v>20</v>
      </c>
      <c r="B30" s="29"/>
      <c r="C30" s="18"/>
      <c r="D30" s="26"/>
    </row>
    <row r="31" spans="1:4" x14ac:dyDescent="0.25">
      <c r="A31" s="31"/>
      <c r="B31" s="29"/>
      <c r="C31" s="18"/>
      <c r="D31" s="26"/>
    </row>
    <row r="32" spans="1:4" ht="34.5" x14ac:dyDescent="0.25">
      <c r="A32" s="101" t="s">
        <v>21</v>
      </c>
      <c r="B32" s="13">
        <f>SUM(B33:B33)</f>
        <v>0</v>
      </c>
      <c r="C32" s="18"/>
      <c r="D32" s="26"/>
    </row>
    <row r="33" spans="1:4" ht="23.25" x14ac:dyDescent="0.25">
      <c r="A33" s="31" t="s">
        <v>22</v>
      </c>
      <c r="B33" s="29"/>
      <c r="C33" s="18"/>
      <c r="D33" s="26"/>
    </row>
    <row r="34" spans="1:4" ht="22.5" x14ac:dyDescent="0.25">
      <c r="A34" s="102" t="s">
        <v>23</v>
      </c>
      <c r="B34" s="13">
        <v>20072.099999999999</v>
      </c>
      <c r="C34" s="91"/>
      <c r="D34" s="26"/>
    </row>
    <row r="35" spans="1:4" x14ac:dyDescent="0.25">
      <c r="A35" s="2"/>
      <c r="B35" s="2"/>
      <c r="C35" s="2"/>
    </row>
    <row r="36" spans="1:4" x14ac:dyDescent="0.25">
      <c r="A36" s="6"/>
      <c r="B36" s="6"/>
      <c r="C36" s="41" t="s">
        <v>24</v>
      </c>
    </row>
    <row r="37" spans="1:4" x14ac:dyDescent="0.25">
      <c r="A37" s="6"/>
      <c r="B37" s="6"/>
      <c r="C37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335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3505" r:id="rId3"/>
      </mc:Fallback>
    </mc:AlternateContent>
    <mc:AlternateContent xmlns:mc="http://schemas.openxmlformats.org/markup-compatibility/2006">
      <mc:Choice Requires="x14">
        <oleObject shapeId="53350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3506" r:id="rId5"/>
      </mc:Fallback>
    </mc:AlternateContent>
    <mc:AlternateContent xmlns:mc="http://schemas.openxmlformats.org/markup-compatibility/2006">
      <mc:Choice Requires="x14">
        <oleObject shapeId="53350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33507" r:id="rId6"/>
      </mc:Fallback>
    </mc:AlternateContent>
  </oleObjects>
</worksheet>
</file>

<file path=xl/worksheets/sheet4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2742A-5F4D-42E2-B45C-FE9ABB337B2B}">
  <dimension ref="A1:D38"/>
  <sheetViews>
    <sheetView topLeftCell="A10" workbookViewId="0">
      <selection activeCell="J20" sqref="J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4056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SUM(B14:B22)</f>
        <v>16706.36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29">
        <v>1311</v>
      </c>
      <c r="C15" s="18" t="s">
        <v>701</v>
      </c>
      <c r="D15" s="18" t="s">
        <v>4048</v>
      </c>
    </row>
    <row r="16" spans="1:4" x14ac:dyDescent="0.25">
      <c r="A16" s="31"/>
      <c r="B16" s="18">
        <v>3788.96</v>
      </c>
      <c r="C16" s="18" t="s">
        <v>254</v>
      </c>
      <c r="D16" s="18" t="s">
        <v>4057</v>
      </c>
    </row>
    <row r="17" spans="1:4" x14ac:dyDescent="0.25">
      <c r="A17" s="31"/>
      <c r="B17" s="18">
        <v>392.7</v>
      </c>
      <c r="C17" s="18" t="s">
        <v>254</v>
      </c>
      <c r="D17" s="18" t="s">
        <v>4058</v>
      </c>
    </row>
    <row r="18" spans="1:4" x14ac:dyDescent="0.25">
      <c r="A18" s="31"/>
      <c r="B18" s="18">
        <v>828.24</v>
      </c>
      <c r="C18" s="18" t="s">
        <v>501</v>
      </c>
      <c r="D18" s="18" t="s">
        <v>4059</v>
      </c>
    </row>
    <row r="19" spans="1:4" x14ac:dyDescent="0.25">
      <c r="A19" s="31"/>
      <c r="B19" s="18">
        <v>66.959999999999994</v>
      </c>
      <c r="C19" s="18" t="s">
        <v>29</v>
      </c>
      <c r="D19" s="18" t="s">
        <v>4060</v>
      </c>
    </row>
    <row r="20" spans="1:4" x14ac:dyDescent="0.25">
      <c r="A20" s="31"/>
      <c r="B20" s="18">
        <v>8127.7</v>
      </c>
      <c r="C20" s="18" t="s">
        <v>1718</v>
      </c>
      <c r="D20" s="18" t="s">
        <v>4061</v>
      </c>
    </row>
    <row r="21" spans="1:4" x14ac:dyDescent="0.25">
      <c r="A21" s="31"/>
      <c r="B21" s="18">
        <v>1733</v>
      </c>
      <c r="C21" s="18" t="s">
        <v>422</v>
      </c>
      <c r="D21" s="18" t="s">
        <v>4062</v>
      </c>
    </row>
    <row r="22" spans="1:4" x14ac:dyDescent="0.25">
      <c r="A22" s="31"/>
      <c r="B22" s="18">
        <v>457.8</v>
      </c>
      <c r="C22" s="18" t="s">
        <v>1919</v>
      </c>
      <c r="D22" s="18" t="s">
        <v>4063</v>
      </c>
    </row>
    <row r="23" spans="1:4" ht="68.25" x14ac:dyDescent="0.25">
      <c r="A23" s="101" t="s">
        <v>13</v>
      </c>
      <c r="B23" s="169">
        <f>SUM(B24:B24)</f>
        <v>1235000</v>
      </c>
      <c r="C23" s="18"/>
      <c r="D23" s="18"/>
    </row>
    <row r="24" spans="1:4" x14ac:dyDescent="0.25">
      <c r="A24" s="101"/>
      <c r="B24" s="18">
        <v>1235000</v>
      </c>
      <c r="C24" s="18" t="s">
        <v>372</v>
      </c>
      <c r="D24" s="18" t="s">
        <v>593</v>
      </c>
    </row>
    <row r="25" spans="1:4" ht="57" x14ac:dyDescent="0.25">
      <c r="A25" s="31" t="s">
        <v>14</v>
      </c>
      <c r="B25" s="29"/>
      <c r="C25" s="18"/>
      <c r="D25" s="18"/>
    </row>
    <row r="26" spans="1:4" ht="34.5" x14ac:dyDescent="0.25">
      <c r="A26" s="101" t="s">
        <v>15</v>
      </c>
      <c r="B26" s="13">
        <f>SUM(B27:B27)</f>
        <v>0</v>
      </c>
      <c r="C26" s="31"/>
      <c r="D26" s="18"/>
    </row>
    <row r="27" spans="1:4" ht="23.25" x14ac:dyDescent="0.25">
      <c r="A27" s="31" t="s">
        <v>16</v>
      </c>
      <c r="B27" s="29"/>
      <c r="C27" s="31"/>
      <c r="D27" s="18"/>
    </row>
    <row r="28" spans="1:4" ht="135.75" x14ac:dyDescent="0.25">
      <c r="A28" s="101" t="s">
        <v>17</v>
      </c>
      <c r="B28" s="13">
        <f>SUM(B29:B29)</f>
        <v>0</v>
      </c>
      <c r="C28" s="31"/>
      <c r="D28" s="42"/>
    </row>
    <row r="29" spans="1:4" ht="90.75" x14ac:dyDescent="0.25">
      <c r="A29" s="31" t="s">
        <v>18</v>
      </c>
      <c r="B29" s="29"/>
      <c r="C29" s="14"/>
      <c r="D29" s="18"/>
    </row>
    <row r="30" spans="1:4" ht="90.75" x14ac:dyDescent="0.25">
      <c r="A30" s="101" t="s">
        <v>19</v>
      </c>
      <c r="B30" s="13">
        <f>SUM(B31:B32)</f>
        <v>0</v>
      </c>
      <c r="C30" s="14"/>
      <c r="D30" s="26"/>
    </row>
    <row r="31" spans="1:4" ht="79.5" x14ac:dyDescent="0.25">
      <c r="A31" s="31" t="s">
        <v>20</v>
      </c>
      <c r="B31" s="29"/>
      <c r="C31" s="18"/>
      <c r="D31" s="26"/>
    </row>
    <row r="32" spans="1:4" x14ac:dyDescent="0.25">
      <c r="A32" s="31"/>
      <c r="B32" s="29"/>
      <c r="C32" s="18"/>
      <c r="D32" s="26"/>
    </row>
    <row r="33" spans="1:4" ht="34.5" x14ac:dyDescent="0.25">
      <c r="A33" s="101" t="s">
        <v>21</v>
      </c>
      <c r="B33" s="13">
        <f>SUM(B34:B34)</f>
        <v>0</v>
      </c>
      <c r="C33" s="18"/>
      <c r="D33" s="26"/>
    </row>
    <row r="34" spans="1:4" ht="23.25" x14ac:dyDescent="0.25">
      <c r="A34" s="31" t="s">
        <v>22</v>
      </c>
      <c r="B34" s="29"/>
      <c r="C34" s="18"/>
      <c r="D34" s="26"/>
    </row>
    <row r="35" spans="1:4" ht="22.5" x14ac:dyDescent="0.25">
      <c r="A35" s="102" t="s">
        <v>23</v>
      </c>
      <c r="B35" s="92">
        <f>+B11+B13+B23+B26+B28+B30+B33</f>
        <v>1251706.3600000001</v>
      </c>
      <c r="C35" s="91"/>
      <c r="D35" s="26"/>
    </row>
    <row r="36" spans="1:4" x14ac:dyDescent="0.25">
      <c r="A36" s="2"/>
      <c r="B36" s="2"/>
      <c r="C36" s="2"/>
    </row>
    <row r="37" spans="1:4" x14ac:dyDescent="0.25">
      <c r="A37" s="6"/>
      <c r="B37" s="6"/>
      <c r="C37" s="41" t="s">
        <v>24</v>
      </c>
    </row>
    <row r="38" spans="1:4" x14ac:dyDescent="0.25">
      <c r="A38" s="6"/>
      <c r="B38" s="6"/>
      <c r="C3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345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4529" r:id="rId3"/>
      </mc:Fallback>
    </mc:AlternateContent>
    <mc:AlternateContent xmlns:mc="http://schemas.openxmlformats.org/markup-compatibility/2006">
      <mc:Choice Requires="x14">
        <oleObject shapeId="53453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4530" r:id="rId5"/>
      </mc:Fallback>
    </mc:AlternateContent>
    <mc:AlternateContent xmlns:mc="http://schemas.openxmlformats.org/markup-compatibility/2006">
      <mc:Choice Requires="x14">
        <oleObject shapeId="53453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34531" r:id="rId6"/>
      </mc:Fallback>
    </mc:AlternateContent>
  </oleObjects>
</worksheet>
</file>

<file path=xl/worksheets/sheet4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67C9-E013-4C52-88FE-FB83DFBAC4E1}">
  <dimension ref="A1:D39"/>
  <sheetViews>
    <sheetView workbookViewId="0">
      <selection activeCell="I13" sqref="I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4064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SUM(B14:B24)</f>
        <v>76785.200000000012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8">
        <v>48195</v>
      </c>
      <c r="C15" s="18" t="s">
        <v>864</v>
      </c>
      <c r="D15" s="18" t="s">
        <v>4065</v>
      </c>
    </row>
    <row r="16" spans="1:4" x14ac:dyDescent="0.25">
      <c r="A16" s="31"/>
      <c r="B16" s="18">
        <v>516.04</v>
      </c>
      <c r="C16" s="18" t="s">
        <v>77</v>
      </c>
      <c r="D16" s="18" t="s">
        <v>4066</v>
      </c>
    </row>
    <row r="17" spans="1:4" x14ac:dyDescent="0.25">
      <c r="A17" s="31"/>
      <c r="B17" s="18">
        <v>7437.5</v>
      </c>
      <c r="C17" s="18" t="s">
        <v>238</v>
      </c>
      <c r="D17" s="18" t="s">
        <v>4067</v>
      </c>
    </row>
    <row r="18" spans="1:4" x14ac:dyDescent="0.25">
      <c r="A18" s="31"/>
      <c r="B18" s="18">
        <v>917.83</v>
      </c>
      <c r="C18" s="18" t="s">
        <v>502</v>
      </c>
      <c r="D18" s="18" t="s">
        <v>4069</v>
      </c>
    </row>
    <row r="19" spans="1:4" x14ac:dyDescent="0.25">
      <c r="A19" s="31"/>
      <c r="B19" s="18">
        <v>2856</v>
      </c>
      <c r="C19" s="18" t="s">
        <v>258</v>
      </c>
      <c r="D19" s="18" t="s">
        <v>4068</v>
      </c>
    </row>
    <row r="20" spans="1:4" x14ac:dyDescent="0.25">
      <c r="A20" s="31"/>
      <c r="B20" s="18">
        <v>7343.43</v>
      </c>
      <c r="C20" s="18" t="s">
        <v>701</v>
      </c>
      <c r="D20" s="18" t="s">
        <v>4048</v>
      </c>
    </row>
    <row r="21" spans="1:4" x14ac:dyDescent="0.25">
      <c r="A21" s="31"/>
      <c r="B21" s="29">
        <v>3217.96</v>
      </c>
      <c r="C21" s="18" t="s">
        <v>701</v>
      </c>
      <c r="D21" s="18" t="s">
        <v>4070</v>
      </c>
    </row>
    <row r="22" spans="1:4" x14ac:dyDescent="0.25">
      <c r="A22" s="31"/>
      <c r="B22" s="18">
        <v>5302.64</v>
      </c>
      <c r="C22" s="18" t="s">
        <v>797</v>
      </c>
      <c r="D22" s="18" t="s">
        <v>4071</v>
      </c>
    </row>
    <row r="23" spans="1:4" x14ac:dyDescent="0.25">
      <c r="A23" s="31"/>
      <c r="B23" s="18">
        <v>541</v>
      </c>
      <c r="C23" s="18" t="s">
        <v>153</v>
      </c>
      <c r="D23" s="18" t="s">
        <v>4072</v>
      </c>
    </row>
    <row r="24" spans="1:4" x14ac:dyDescent="0.25">
      <c r="A24" s="31"/>
      <c r="B24" s="18">
        <v>457.8</v>
      </c>
      <c r="C24" s="18" t="s">
        <v>1919</v>
      </c>
      <c r="D24" s="18" t="s">
        <v>4073</v>
      </c>
    </row>
    <row r="25" spans="1:4" ht="68.25" x14ac:dyDescent="0.25">
      <c r="A25" s="101" t="s">
        <v>13</v>
      </c>
      <c r="B25" s="13" t="e">
        <f>SUM(#REF!)</f>
        <v>#REF!</v>
      </c>
      <c r="C25" s="18"/>
      <c r="D25" s="18"/>
    </row>
    <row r="26" spans="1:4" ht="57" x14ac:dyDescent="0.25">
      <c r="A26" s="31" t="s">
        <v>14</v>
      </c>
      <c r="B26" s="29"/>
      <c r="C26" s="18"/>
      <c r="D26" s="18"/>
    </row>
    <row r="27" spans="1:4" ht="34.5" x14ac:dyDescent="0.25">
      <c r="A27" s="101" t="s">
        <v>15</v>
      </c>
      <c r="B27" s="13">
        <f>SUM(B28:B28)</f>
        <v>0</v>
      </c>
      <c r="C27" s="31"/>
      <c r="D27" s="18"/>
    </row>
    <row r="28" spans="1:4" ht="23.25" x14ac:dyDescent="0.25">
      <c r="A28" s="31" t="s">
        <v>16</v>
      </c>
      <c r="B28" s="29"/>
      <c r="C28" s="31"/>
      <c r="D28" s="18"/>
    </row>
    <row r="29" spans="1:4" ht="135.75" x14ac:dyDescent="0.25">
      <c r="A29" s="101" t="s">
        <v>17</v>
      </c>
      <c r="B29" s="13">
        <f>SUM(B30:B30)</f>
        <v>0</v>
      </c>
      <c r="C29" s="31"/>
      <c r="D29" s="42"/>
    </row>
    <row r="30" spans="1:4" ht="90.75" x14ac:dyDescent="0.25">
      <c r="A30" s="31" t="s">
        <v>18</v>
      </c>
      <c r="B30" s="29"/>
      <c r="C30" s="14"/>
      <c r="D30" s="18"/>
    </row>
    <row r="31" spans="1:4" ht="90.75" x14ac:dyDescent="0.25">
      <c r="A31" s="101" t="s">
        <v>19</v>
      </c>
      <c r="B31" s="13">
        <f>SUM(B32:B33)</f>
        <v>0</v>
      </c>
      <c r="C31" s="14"/>
      <c r="D31" s="26"/>
    </row>
    <row r="32" spans="1:4" ht="79.5" x14ac:dyDescent="0.25">
      <c r="A32" s="31" t="s">
        <v>20</v>
      </c>
      <c r="B32" s="29"/>
      <c r="C32" s="18"/>
      <c r="D32" s="26"/>
    </row>
    <row r="33" spans="1:4" x14ac:dyDescent="0.25">
      <c r="A33" s="31"/>
      <c r="B33" s="29"/>
      <c r="C33" s="18"/>
      <c r="D33" s="26"/>
    </row>
    <row r="34" spans="1:4" ht="34.5" x14ac:dyDescent="0.25">
      <c r="A34" s="101" t="s">
        <v>21</v>
      </c>
      <c r="B34" s="13">
        <f>SUM(B35:B35)</f>
        <v>0</v>
      </c>
      <c r="C34" s="18"/>
      <c r="D34" s="26"/>
    </row>
    <row r="35" spans="1:4" ht="23.25" x14ac:dyDescent="0.25">
      <c r="A35" s="31" t="s">
        <v>22</v>
      </c>
      <c r="B35" s="29"/>
      <c r="C35" s="18"/>
      <c r="D35" s="26"/>
    </row>
    <row r="36" spans="1:4" ht="22.5" x14ac:dyDescent="0.25">
      <c r="A36" s="102" t="s">
        <v>23</v>
      </c>
      <c r="B36" s="92">
        <v>76785.2</v>
      </c>
      <c r="C36" s="91"/>
      <c r="D36" s="26"/>
    </row>
    <row r="37" spans="1:4" x14ac:dyDescent="0.25">
      <c r="A37" s="2"/>
      <c r="B37" s="2"/>
      <c r="C37" s="2"/>
    </row>
    <row r="38" spans="1:4" x14ac:dyDescent="0.25">
      <c r="A38" s="6"/>
      <c r="B38" s="6"/>
      <c r="C38" s="41" t="s">
        <v>24</v>
      </c>
    </row>
    <row r="39" spans="1:4" x14ac:dyDescent="0.25">
      <c r="A39" s="6"/>
      <c r="B39" s="6"/>
      <c r="C39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535553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5553" r:id="rId4"/>
      </mc:Fallback>
    </mc:AlternateContent>
    <mc:AlternateContent xmlns:mc="http://schemas.openxmlformats.org/markup-compatibility/2006">
      <mc:Choice Requires="x14">
        <oleObject shapeId="535554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5554" r:id="rId6"/>
      </mc:Fallback>
    </mc:AlternateContent>
    <mc:AlternateContent xmlns:mc="http://schemas.openxmlformats.org/markup-compatibility/2006">
      <mc:Choice Requires="x14">
        <oleObject shapeId="535555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35555" r:id="rId7"/>
      </mc:Fallback>
    </mc:AlternateContent>
  </oleObjects>
</worksheet>
</file>

<file path=xl/worksheets/sheet4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04E02-F11F-4200-9892-F934CE9C6F94}">
  <dimension ref="A1:D39"/>
  <sheetViews>
    <sheetView topLeftCell="A37" workbookViewId="0">
      <selection activeCell="B15" sqref="B15:D2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4074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SUM(B14:B23)</f>
        <v>37761.89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266.56</v>
      </c>
      <c r="C15" s="177" t="s">
        <v>2014</v>
      </c>
      <c r="D15" s="177" t="s">
        <v>4075</v>
      </c>
    </row>
    <row r="16" spans="1:4" x14ac:dyDescent="0.25">
      <c r="A16" s="31"/>
      <c r="B16" s="177">
        <v>1549.19</v>
      </c>
      <c r="C16" s="177" t="s">
        <v>746</v>
      </c>
      <c r="D16" s="177" t="s">
        <v>4076</v>
      </c>
    </row>
    <row r="17" spans="1:4" x14ac:dyDescent="0.25">
      <c r="A17" s="31"/>
      <c r="B17" s="177">
        <v>1606.5</v>
      </c>
      <c r="C17" s="177" t="s">
        <v>236</v>
      </c>
      <c r="D17" s="177" t="s">
        <v>4077</v>
      </c>
    </row>
    <row r="18" spans="1:4" x14ac:dyDescent="0.25">
      <c r="A18" s="31"/>
      <c r="B18" s="177">
        <v>357</v>
      </c>
      <c r="C18" s="177" t="s">
        <v>33</v>
      </c>
      <c r="D18" s="177" t="s">
        <v>4078</v>
      </c>
    </row>
    <row r="19" spans="1:4" x14ac:dyDescent="0.25">
      <c r="A19" s="31"/>
      <c r="B19" s="177">
        <v>106.43</v>
      </c>
      <c r="C19" s="177" t="s">
        <v>500</v>
      </c>
      <c r="D19" s="177" t="s">
        <v>4079</v>
      </c>
    </row>
    <row r="20" spans="1:4" x14ac:dyDescent="0.25">
      <c r="A20" s="31"/>
      <c r="B20" s="177">
        <v>1802.85</v>
      </c>
      <c r="C20" s="177" t="s">
        <v>501</v>
      </c>
      <c r="D20" s="177" t="s">
        <v>4080</v>
      </c>
    </row>
    <row r="21" spans="1:4" x14ac:dyDescent="0.25">
      <c r="A21" s="31"/>
      <c r="B21" s="177">
        <v>445.54</v>
      </c>
      <c r="C21" s="177" t="s">
        <v>156</v>
      </c>
      <c r="D21" s="177" t="s">
        <v>4081</v>
      </c>
    </row>
    <row r="22" spans="1:4" x14ac:dyDescent="0.25">
      <c r="A22" s="31"/>
      <c r="B22" s="177">
        <v>22276.799999999999</v>
      </c>
      <c r="C22" s="177" t="s">
        <v>147</v>
      </c>
      <c r="D22" s="177" t="s">
        <v>4082</v>
      </c>
    </row>
    <row r="23" spans="1:4" x14ac:dyDescent="0.25">
      <c r="A23" s="31"/>
      <c r="B23" s="177">
        <v>9351.02</v>
      </c>
      <c r="C23" s="177" t="s">
        <v>254</v>
      </c>
      <c r="D23" s="177" t="s">
        <v>4083</v>
      </c>
    </row>
    <row r="24" spans="1:4" ht="68.25" x14ac:dyDescent="0.25">
      <c r="A24" s="101" t="s">
        <v>13</v>
      </c>
      <c r="B24" s="13">
        <f>SUM(B25:B25)</f>
        <v>0</v>
      </c>
      <c r="C24" s="18"/>
      <c r="D24" s="18"/>
    </row>
    <row r="25" spans="1:4" x14ac:dyDescent="0.25">
      <c r="A25" s="101"/>
      <c r="B25" s="13"/>
      <c r="C25" s="18"/>
      <c r="D25" s="18"/>
    </row>
    <row r="26" spans="1:4" ht="57" x14ac:dyDescent="0.25">
      <c r="A26" s="31" t="s">
        <v>14</v>
      </c>
      <c r="B26" s="29"/>
      <c r="C26" s="18"/>
      <c r="D26" s="18"/>
    </row>
    <row r="27" spans="1:4" ht="34.5" x14ac:dyDescent="0.25">
      <c r="A27" s="101" t="s">
        <v>15</v>
      </c>
      <c r="B27" s="13">
        <f>SUM(B28:B28)</f>
        <v>0</v>
      </c>
      <c r="C27" s="31"/>
      <c r="D27" s="18"/>
    </row>
    <row r="28" spans="1:4" ht="23.25" x14ac:dyDescent="0.25">
      <c r="A28" s="31" t="s">
        <v>16</v>
      </c>
      <c r="B28" s="29"/>
      <c r="C28" s="31"/>
      <c r="D28" s="18"/>
    </row>
    <row r="29" spans="1:4" ht="135.75" x14ac:dyDescent="0.25">
      <c r="A29" s="101" t="s">
        <v>17</v>
      </c>
      <c r="B29" s="13">
        <f>SUM(B30:B30)</f>
        <v>0</v>
      </c>
      <c r="C29" s="31"/>
      <c r="D29" s="42"/>
    </row>
    <row r="30" spans="1:4" ht="90.75" x14ac:dyDescent="0.25">
      <c r="A30" s="31" t="s">
        <v>18</v>
      </c>
      <c r="B30" s="29"/>
      <c r="C30" s="14"/>
      <c r="D30" s="18"/>
    </row>
    <row r="31" spans="1:4" ht="90.75" x14ac:dyDescent="0.25">
      <c r="A31" s="101" t="s">
        <v>19</v>
      </c>
      <c r="B31" s="13">
        <f>SUM(B32:B33)</f>
        <v>0</v>
      </c>
      <c r="C31" s="14"/>
      <c r="D31" s="26"/>
    </row>
    <row r="32" spans="1:4" ht="79.5" x14ac:dyDescent="0.25">
      <c r="A32" s="31" t="s">
        <v>20</v>
      </c>
      <c r="B32" s="29"/>
      <c r="C32" s="18"/>
      <c r="D32" s="26"/>
    </row>
    <row r="33" spans="1:4" x14ac:dyDescent="0.25">
      <c r="A33" s="31"/>
      <c r="B33" s="29"/>
      <c r="C33" s="18"/>
      <c r="D33" s="26"/>
    </row>
    <row r="34" spans="1:4" ht="34.5" x14ac:dyDescent="0.25">
      <c r="A34" s="101" t="s">
        <v>21</v>
      </c>
      <c r="B34" s="13">
        <f>SUM(B35:B35)</f>
        <v>0</v>
      </c>
      <c r="C34" s="18"/>
      <c r="D34" s="26"/>
    </row>
    <row r="35" spans="1:4" ht="23.25" x14ac:dyDescent="0.25">
      <c r="A35" s="31" t="s">
        <v>22</v>
      </c>
      <c r="B35" s="29"/>
      <c r="C35" s="18"/>
      <c r="D35" s="26"/>
    </row>
    <row r="36" spans="1:4" ht="22.5" x14ac:dyDescent="0.25">
      <c r="A36" s="102" t="s">
        <v>23</v>
      </c>
      <c r="B36" s="92">
        <f>+B11+B13+B24+B27+B29+B31+B34</f>
        <v>37761.89</v>
      </c>
      <c r="C36" s="91"/>
      <c r="D36" s="26"/>
    </row>
    <row r="37" spans="1:4" x14ac:dyDescent="0.25">
      <c r="A37" s="2"/>
      <c r="B37" s="2"/>
      <c r="C37" s="2"/>
    </row>
    <row r="38" spans="1:4" x14ac:dyDescent="0.25">
      <c r="A38" s="6"/>
      <c r="B38" s="6"/>
      <c r="C38" s="41" t="s">
        <v>24</v>
      </c>
    </row>
    <row r="39" spans="1:4" x14ac:dyDescent="0.25">
      <c r="A39" s="6"/>
      <c r="B39" s="6"/>
      <c r="C3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3658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6580" r:id="rId3"/>
      </mc:Fallback>
    </mc:AlternateContent>
    <mc:AlternateContent xmlns:mc="http://schemas.openxmlformats.org/markup-compatibility/2006">
      <mc:Choice Requires="x14">
        <oleObject shapeId="53658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6581" r:id="rId5"/>
      </mc:Fallback>
    </mc:AlternateContent>
    <mc:AlternateContent xmlns:mc="http://schemas.openxmlformats.org/markup-compatibility/2006">
      <mc:Choice Requires="x14">
        <oleObject shapeId="53658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36582" r:id="rId6"/>
      </mc:Fallback>
    </mc:AlternateContent>
  </oleObjects>
</worksheet>
</file>

<file path=xl/worksheets/sheet4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9704A-CEC2-4584-888B-6BBA9426E92C}">
  <dimension ref="A1:D88"/>
  <sheetViews>
    <sheetView topLeftCell="A82" workbookViewId="0">
      <selection activeCell="H18" sqref="H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4084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SUM(B14:B22)</f>
        <v>31824.560000000001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29">
        <v>600</v>
      </c>
      <c r="C15" s="177" t="s">
        <v>98</v>
      </c>
      <c r="D15" s="177" t="s">
        <v>3970</v>
      </c>
    </row>
    <row r="16" spans="1:4" x14ac:dyDescent="0.25">
      <c r="A16" s="31"/>
      <c r="B16" s="177">
        <v>559.29999999999995</v>
      </c>
      <c r="C16" s="177" t="s">
        <v>155</v>
      </c>
      <c r="D16" s="177" t="s">
        <v>3986</v>
      </c>
    </row>
    <row r="17" spans="1:4" x14ac:dyDescent="0.25">
      <c r="A17" s="31"/>
      <c r="B17" s="29">
        <v>10188.030000000001</v>
      </c>
      <c r="C17" s="177" t="s">
        <v>31</v>
      </c>
      <c r="D17" s="177" t="s">
        <v>3991</v>
      </c>
    </row>
    <row r="18" spans="1:4" x14ac:dyDescent="0.25">
      <c r="A18" s="31"/>
      <c r="B18" s="177">
        <v>16736.28</v>
      </c>
      <c r="C18" s="177" t="s">
        <v>2419</v>
      </c>
      <c r="D18" s="177" t="s">
        <v>3997</v>
      </c>
    </row>
    <row r="19" spans="1:4" x14ac:dyDescent="0.25">
      <c r="A19" s="31"/>
      <c r="B19" s="177">
        <v>84.11</v>
      </c>
      <c r="C19" s="177" t="s">
        <v>500</v>
      </c>
      <c r="D19" s="177" t="s">
        <v>3995</v>
      </c>
    </row>
    <row r="20" spans="1:4" x14ac:dyDescent="0.25">
      <c r="A20" s="31"/>
      <c r="B20" s="29">
        <v>1164.69</v>
      </c>
      <c r="C20" s="177" t="s">
        <v>161</v>
      </c>
      <c r="D20" s="177" t="s">
        <v>4086</v>
      </c>
    </row>
    <row r="21" spans="1:4" x14ac:dyDescent="0.25">
      <c r="A21" s="31"/>
      <c r="B21" s="177">
        <v>131.61000000000001</v>
      </c>
      <c r="C21" s="177" t="s">
        <v>2707</v>
      </c>
      <c r="D21" s="177" t="s">
        <v>4087</v>
      </c>
    </row>
    <row r="22" spans="1:4" x14ac:dyDescent="0.25">
      <c r="A22" s="31"/>
      <c r="B22" s="177">
        <v>2360.54</v>
      </c>
      <c r="C22" s="177" t="s">
        <v>77</v>
      </c>
      <c r="D22" s="177" t="s">
        <v>4088</v>
      </c>
    </row>
    <row r="23" spans="1:4" ht="68.25" x14ac:dyDescent="0.25">
      <c r="A23" s="101" t="s">
        <v>13</v>
      </c>
      <c r="B23" s="13">
        <f>SUM(B24:B74)</f>
        <v>19869968.699999999</v>
      </c>
      <c r="C23" s="18"/>
      <c r="D23" s="18"/>
    </row>
    <row r="24" spans="1:4" x14ac:dyDescent="0.25">
      <c r="A24" s="101"/>
      <c r="B24" s="177">
        <v>16279255</v>
      </c>
      <c r="C24" s="177" t="s">
        <v>372</v>
      </c>
      <c r="D24" s="177" t="s">
        <v>406</v>
      </c>
    </row>
    <row r="25" spans="1:4" x14ac:dyDescent="0.25">
      <c r="A25" s="101"/>
      <c r="B25" s="177">
        <v>45721</v>
      </c>
      <c r="C25" s="177" t="s">
        <v>213</v>
      </c>
      <c r="D25" s="177" t="s">
        <v>406</v>
      </c>
    </row>
    <row r="26" spans="1:4" x14ac:dyDescent="0.25">
      <c r="A26" s="101"/>
      <c r="B26" s="177">
        <v>44411.7</v>
      </c>
      <c r="C26" s="177" t="s">
        <v>212</v>
      </c>
      <c r="D26" s="177" t="s">
        <v>406</v>
      </c>
    </row>
    <row r="27" spans="1:4" x14ac:dyDescent="0.25">
      <c r="A27" s="101"/>
      <c r="B27" s="177">
        <v>1101110</v>
      </c>
      <c r="C27" s="177" t="s">
        <v>211</v>
      </c>
      <c r="D27" s="177" t="s">
        <v>406</v>
      </c>
    </row>
    <row r="28" spans="1:4" x14ac:dyDescent="0.25">
      <c r="A28" s="101"/>
      <c r="B28" s="177">
        <v>68571</v>
      </c>
      <c r="C28" s="177" t="s">
        <v>215</v>
      </c>
      <c r="D28" s="177" t="s">
        <v>406</v>
      </c>
    </row>
    <row r="29" spans="1:4" x14ac:dyDescent="0.25">
      <c r="A29" s="101"/>
      <c r="B29" s="177">
        <v>22572</v>
      </c>
      <c r="C29" s="177" t="s">
        <v>4002</v>
      </c>
      <c r="D29" s="177" t="s">
        <v>406</v>
      </c>
    </row>
    <row r="30" spans="1:4" x14ac:dyDescent="0.25">
      <c r="A30" s="101"/>
      <c r="B30" s="177">
        <v>314240</v>
      </c>
      <c r="C30" s="177" t="s">
        <v>376</v>
      </c>
      <c r="D30" s="177" t="s">
        <v>1694</v>
      </c>
    </row>
    <row r="31" spans="1:4" x14ac:dyDescent="0.25">
      <c r="A31" s="101"/>
      <c r="B31" s="177">
        <v>76394</v>
      </c>
      <c r="C31" s="177" t="s">
        <v>732</v>
      </c>
      <c r="D31" s="177" t="s">
        <v>1694</v>
      </c>
    </row>
    <row r="32" spans="1:4" x14ac:dyDescent="0.25">
      <c r="A32" s="101"/>
      <c r="B32" s="177">
        <v>138880</v>
      </c>
      <c r="C32" s="177" t="s">
        <v>376</v>
      </c>
      <c r="D32" s="177" t="s">
        <v>1694</v>
      </c>
    </row>
    <row r="33" spans="1:4" x14ac:dyDescent="0.25">
      <c r="A33" s="101"/>
      <c r="B33" s="177">
        <v>62496</v>
      </c>
      <c r="C33" s="177" t="s">
        <v>2832</v>
      </c>
      <c r="D33" s="177" t="s">
        <v>1694</v>
      </c>
    </row>
    <row r="34" spans="1:4" x14ac:dyDescent="0.25">
      <c r="A34" s="101"/>
      <c r="B34" s="177">
        <v>6998</v>
      </c>
      <c r="C34" s="177" t="s">
        <v>1984</v>
      </c>
      <c r="D34" s="177" t="s">
        <v>2003</v>
      </c>
    </row>
    <row r="35" spans="1:4" x14ac:dyDescent="0.25">
      <c r="A35" s="101"/>
      <c r="B35" s="177">
        <v>6610</v>
      </c>
      <c r="C35" s="177" t="s">
        <v>28</v>
      </c>
      <c r="D35" s="177" t="s">
        <v>2003</v>
      </c>
    </row>
    <row r="36" spans="1:4" x14ac:dyDescent="0.25">
      <c r="A36" s="101"/>
      <c r="B36" s="177">
        <v>6604</v>
      </c>
      <c r="C36" s="177" t="s">
        <v>379</v>
      </c>
      <c r="D36" s="177" t="s">
        <v>2003</v>
      </c>
    </row>
    <row r="37" spans="1:4" x14ac:dyDescent="0.25">
      <c r="A37" s="101"/>
      <c r="B37" s="177">
        <v>6723</v>
      </c>
      <c r="C37" s="177" t="s">
        <v>380</v>
      </c>
      <c r="D37" s="177" t="s">
        <v>2003</v>
      </c>
    </row>
    <row r="38" spans="1:4" x14ac:dyDescent="0.25">
      <c r="A38" s="101"/>
      <c r="B38" s="177">
        <v>6611</v>
      </c>
      <c r="C38" s="177" t="s">
        <v>381</v>
      </c>
      <c r="D38" s="177" t="s">
        <v>2003</v>
      </c>
    </row>
    <row r="39" spans="1:4" x14ac:dyDescent="0.25">
      <c r="A39" s="101"/>
      <c r="B39" s="177">
        <v>7242</v>
      </c>
      <c r="C39" s="177" t="s">
        <v>382</v>
      </c>
      <c r="D39" s="177" t="s">
        <v>2003</v>
      </c>
    </row>
    <row r="40" spans="1:4" x14ac:dyDescent="0.25">
      <c r="A40" s="101"/>
      <c r="B40" s="177">
        <v>13326</v>
      </c>
      <c r="C40" s="177" t="s">
        <v>383</v>
      </c>
      <c r="D40" s="177" t="s">
        <v>2003</v>
      </c>
    </row>
    <row r="41" spans="1:4" x14ac:dyDescent="0.25">
      <c r="A41" s="101"/>
      <c r="B41" s="177">
        <v>19476</v>
      </c>
      <c r="C41" s="177" t="s">
        <v>384</v>
      </c>
      <c r="D41" s="177" t="s">
        <v>2003</v>
      </c>
    </row>
    <row r="42" spans="1:4" x14ac:dyDescent="0.25">
      <c r="A42" s="101"/>
      <c r="B42" s="177">
        <v>6316</v>
      </c>
      <c r="C42" s="177" t="s">
        <v>385</v>
      </c>
      <c r="D42" s="177" t="s">
        <v>2003</v>
      </c>
    </row>
    <row r="43" spans="1:4" x14ac:dyDescent="0.25">
      <c r="A43" s="101"/>
      <c r="B43" s="177">
        <v>6700</v>
      </c>
      <c r="C43" s="177" t="s">
        <v>386</v>
      </c>
      <c r="D43" s="177" t="s">
        <v>2003</v>
      </c>
    </row>
    <row r="44" spans="1:4" x14ac:dyDescent="0.25">
      <c r="A44" s="101"/>
      <c r="B44" s="177">
        <v>6389</v>
      </c>
      <c r="C44" s="177" t="s">
        <v>387</v>
      </c>
      <c r="D44" s="177" t="s">
        <v>2003</v>
      </c>
    </row>
    <row r="45" spans="1:4" x14ac:dyDescent="0.25">
      <c r="A45" s="101"/>
      <c r="B45" s="177">
        <v>6912</v>
      </c>
      <c r="C45" s="177" t="s">
        <v>388</v>
      </c>
      <c r="D45" s="177" t="s">
        <v>2003</v>
      </c>
    </row>
    <row r="46" spans="1:4" x14ac:dyDescent="0.25">
      <c r="A46" s="101"/>
      <c r="B46" s="177">
        <v>6615</v>
      </c>
      <c r="C46" s="177" t="s">
        <v>389</v>
      </c>
      <c r="D46" s="177" t="s">
        <v>2003</v>
      </c>
    </row>
    <row r="47" spans="1:4" x14ac:dyDescent="0.25">
      <c r="A47" s="101"/>
      <c r="B47" s="177">
        <v>4861</v>
      </c>
      <c r="C47" s="177" t="s">
        <v>390</v>
      </c>
      <c r="D47" s="177" t="s">
        <v>2003</v>
      </c>
    </row>
    <row r="48" spans="1:4" x14ac:dyDescent="0.25">
      <c r="A48" s="101"/>
      <c r="B48" s="177">
        <v>12488</v>
      </c>
      <c r="C48" s="177" t="s">
        <v>733</v>
      </c>
      <c r="D48" s="177" t="s">
        <v>2003</v>
      </c>
    </row>
    <row r="49" spans="1:4" x14ac:dyDescent="0.25">
      <c r="A49" s="101"/>
      <c r="B49" s="177">
        <v>13419</v>
      </c>
      <c r="C49" s="177" t="s">
        <v>391</v>
      </c>
      <c r="D49" s="177" t="s">
        <v>2003</v>
      </c>
    </row>
    <row r="50" spans="1:4" x14ac:dyDescent="0.25">
      <c r="A50" s="101"/>
      <c r="B50" s="177">
        <v>13174</v>
      </c>
      <c r="C50" s="177" t="s">
        <v>392</v>
      </c>
      <c r="D50" s="177" t="s">
        <v>2003</v>
      </c>
    </row>
    <row r="51" spans="1:4" x14ac:dyDescent="0.25">
      <c r="A51" s="101"/>
      <c r="B51" s="177">
        <v>6004</v>
      </c>
      <c r="C51" s="177" t="s">
        <v>393</v>
      </c>
      <c r="D51" s="177" t="s">
        <v>2003</v>
      </c>
    </row>
    <row r="52" spans="1:4" x14ac:dyDescent="0.25">
      <c r="A52" s="101"/>
      <c r="B52" s="177">
        <v>7469</v>
      </c>
      <c r="C52" s="177" t="s">
        <v>395</v>
      </c>
      <c r="D52" s="177" t="s">
        <v>2003</v>
      </c>
    </row>
    <row r="53" spans="1:4" x14ac:dyDescent="0.25">
      <c r="A53" s="101"/>
      <c r="B53" s="177">
        <v>6964</v>
      </c>
      <c r="C53" s="177" t="s">
        <v>396</v>
      </c>
      <c r="D53" s="177" t="s">
        <v>2003</v>
      </c>
    </row>
    <row r="54" spans="1:4" x14ac:dyDescent="0.25">
      <c r="A54" s="101"/>
      <c r="B54" s="177">
        <v>6653</v>
      </c>
      <c r="C54" s="177" t="s">
        <v>1403</v>
      </c>
      <c r="D54" s="177" t="s">
        <v>2003</v>
      </c>
    </row>
    <row r="55" spans="1:4" x14ac:dyDescent="0.25">
      <c r="A55" s="101"/>
      <c r="B55" s="177">
        <v>6446</v>
      </c>
      <c r="C55" s="177" t="s">
        <v>1401</v>
      </c>
      <c r="D55" s="177" t="s">
        <v>2003</v>
      </c>
    </row>
    <row r="56" spans="1:4" x14ac:dyDescent="0.25">
      <c r="A56" s="101"/>
      <c r="B56" s="177">
        <v>6767</v>
      </c>
      <c r="C56" s="177" t="s">
        <v>1692</v>
      </c>
      <c r="D56" s="177" t="s">
        <v>2003</v>
      </c>
    </row>
    <row r="57" spans="1:4" x14ac:dyDescent="0.25">
      <c r="A57" s="101"/>
      <c r="B57" s="177">
        <v>1029409</v>
      </c>
      <c r="C57" s="177" t="s">
        <v>398</v>
      </c>
      <c r="D57" s="177" t="s">
        <v>4085</v>
      </c>
    </row>
    <row r="58" spans="1:4" x14ac:dyDescent="0.25">
      <c r="A58" s="101"/>
      <c r="B58" s="177">
        <v>62912</v>
      </c>
      <c r="C58" s="177" t="s">
        <v>399</v>
      </c>
      <c r="D58" s="177" t="s">
        <v>4085</v>
      </c>
    </row>
    <row r="59" spans="1:4" x14ac:dyDescent="0.25">
      <c r="A59" s="101"/>
      <c r="B59" s="177">
        <v>94460</v>
      </c>
      <c r="C59" s="177" t="s">
        <v>400</v>
      </c>
      <c r="D59" s="177" t="s">
        <v>4085</v>
      </c>
    </row>
    <row r="60" spans="1:4" x14ac:dyDescent="0.25">
      <c r="A60" s="101"/>
      <c r="B60" s="177">
        <v>103266</v>
      </c>
      <c r="C60" s="177" t="s">
        <v>401</v>
      </c>
      <c r="D60" s="177" t="s">
        <v>4085</v>
      </c>
    </row>
    <row r="61" spans="1:4" x14ac:dyDescent="0.25">
      <c r="A61" s="101"/>
      <c r="B61" s="177">
        <v>46145</v>
      </c>
      <c r="C61" s="177" t="s">
        <v>402</v>
      </c>
      <c r="D61" s="177" t="s">
        <v>4085</v>
      </c>
    </row>
    <row r="62" spans="1:4" x14ac:dyDescent="0.25">
      <c r="A62" s="101"/>
      <c r="B62" s="177">
        <v>54383</v>
      </c>
      <c r="C62" s="177" t="s">
        <v>403</v>
      </c>
      <c r="D62" s="177" t="s">
        <v>4085</v>
      </c>
    </row>
    <row r="63" spans="1:4" x14ac:dyDescent="0.25">
      <c r="A63" s="101"/>
      <c r="B63" s="177">
        <v>10444</v>
      </c>
      <c r="C63" s="177" t="s">
        <v>404</v>
      </c>
      <c r="D63" s="177" t="s">
        <v>4085</v>
      </c>
    </row>
    <row r="64" spans="1:4" x14ac:dyDescent="0.25">
      <c r="A64" s="101"/>
      <c r="B64" s="177">
        <v>8063</v>
      </c>
      <c r="C64" s="177" t="s">
        <v>405</v>
      </c>
      <c r="D64" s="177" t="s">
        <v>4085</v>
      </c>
    </row>
    <row r="65" spans="1:4" x14ac:dyDescent="0.25">
      <c r="A65" s="101"/>
      <c r="B65" s="177">
        <v>14523</v>
      </c>
      <c r="C65" s="177" t="s">
        <v>1260</v>
      </c>
      <c r="D65" s="177" t="s">
        <v>4085</v>
      </c>
    </row>
    <row r="66" spans="1:4" x14ac:dyDescent="0.25">
      <c r="A66" s="101"/>
      <c r="B66" s="177">
        <v>8860</v>
      </c>
      <c r="C66" s="177" t="s">
        <v>1261</v>
      </c>
      <c r="D66" s="177" t="s">
        <v>4085</v>
      </c>
    </row>
    <row r="67" spans="1:4" x14ac:dyDescent="0.25">
      <c r="A67" s="101"/>
      <c r="B67" s="177">
        <v>8414</v>
      </c>
      <c r="C67" s="177" t="s">
        <v>1400</v>
      </c>
      <c r="D67" s="177" t="s">
        <v>4085</v>
      </c>
    </row>
    <row r="68" spans="1:4" x14ac:dyDescent="0.25">
      <c r="A68" s="101"/>
      <c r="B68" s="177">
        <v>8662</v>
      </c>
      <c r="C68" s="177" t="s">
        <v>1557</v>
      </c>
      <c r="D68" s="177" t="s">
        <v>4085</v>
      </c>
    </row>
    <row r="69" spans="1:4" x14ac:dyDescent="0.25">
      <c r="A69" s="101"/>
      <c r="B69" s="177">
        <v>15727</v>
      </c>
      <c r="C69" s="177" t="s">
        <v>273</v>
      </c>
      <c r="D69" s="177" t="s">
        <v>4085</v>
      </c>
    </row>
    <row r="70" spans="1:4" x14ac:dyDescent="0.25">
      <c r="A70" s="101"/>
      <c r="B70" s="177">
        <v>5835</v>
      </c>
      <c r="C70" s="177" t="s">
        <v>272</v>
      </c>
      <c r="D70" s="177" t="s">
        <v>4085</v>
      </c>
    </row>
    <row r="71" spans="1:4" x14ac:dyDescent="0.25">
      <c r="A71" s="101"/>
      <c r="B71" s="177">
        <v>8860</v>
      </c>
      <c r="C71" s="177" t="s">
        <v>2388</v>
      </c>
      <c r="D71" s="177" t="s">
        <v>4085</v>
      </c>
    </row>
    <row r="72" spans="1:4" x14ac:dyDescent="0.25">
      <c r="A72" s="101"/>
      <c r="B72" s="177">
        <v>33797</v>
      </c>
      <c r="C72" s="177" t="s">
        <v>1693</v>
      </c>
      <c r="D72" s="177" t="s">
        <v>4085</v>
      </c>
    </row>
    <row r="73" spans="1:4" x14ac:dyDescent="0.25">
      <c r="A73" s="101"/>
      <c r="B73" s="177">
        <v>5263</v>
      </c>
      <c r="C73" s="177" t="s">
        <v>275</v>
      </c>
      <c r="D73" s="177" t="s">
        <v>4085</v>
      </c>
    </row>
    <row r="74" spans="1:4" x14ac:dyDescent="0.25">
      <c r="A74" s="101"/>
      <c r="B74" s="177">
        <v>6528</v>
      </c>
      <c r="C74" s="177" t="s">
        <v>3600</v>
      </c>
      <c r="D74" s="177" t="s">
        <v>4085</v>
      </c>
    </row>
    <row r="75" spans="1:4" ht="57" x14ac:dyDescent="0.25">
      <c r="A75" s="31" t="s">
        <v>14</v>
      </c>
      <c r="B75" s="29"/>
      <c r="C75" s="18"/>
      <c r="D75" s="18"/>
    </row>
    <row r="76" spans="1:4" ht="34.5" x14ac:dyDescent="0.25">
      <c r="A76" s="101" t="s">
        <v>15</v>
      </c>
      <c r="B76" s="13">
        <f>SUM(B77:B77)</f>
        <v>0</v>
      </c>
      <c r="C76" s="31"/>
      <c r="D76" s="18"/>
    </row>
    <row r="77" spans="1:4" ht="23.25" x14ac:dyDescent="0.25">
      <c r="A77" s="31" t="s">
        <v>16</v>
      </c>
      <c r="B77" s="29"/>
      <c r="C77" s="31"/>
      <c r="D77" s="18"/>
    </row>
    <row r="78" spans="1:4" ht="135.75" x14ac:dyDescent="0.25">
      <c r="A78" s="101" t="s">
        <v>17</v>
      </c>
      <c r="B78" s="13">
        <f>SUM(B79:B79)</f>
        <v>0</v>
      </c>
      <c r="C78" s="31"/>
      <c r="D78" s="42"/>
    </row>
    <row r="79" spans="1:4" ht="90.75" x14ac:dyDescent="0.25">
      <c r="A79" s="31" t="s">
        <v>18</v>
      </c>
      <c r="B79" s="29"/>
      <c r="C79" s="14"/>
      <c r="D79" s="18"/>
    </row>
    <row r="80" spans="1:4" ht="90.75" x14ac:dyDescent="0.25">
      <c r="A80" s="101" t="s">
        <v>19</v>
      </c>
      <c r="B80" s="13">
        <f>SUM(B81:B82)</f>
        <v>0</v>
      </c>
      <c r="C80" s="14"/>
      <c r="D80" s="26"/>
    </row>
    <row r="81" spans="1:4" ht="79.5" x14ac:dyDescent="0.25">
      <c r="A81" s="31" t="s">
        <v>20</v>
      </c>
      <c r="B81" s="29"/>
      <c r="C81" s="18"/>
      <c r="D81" s="26"/>
    </row>
    <row r="82" spans="1:4" x14ac:dyDescent="0.25">
      <c r="A82" s="31"/>
      <c r="B82" s="29"/>
      <c r="C82" s="18"/>
      <c r="D82" s="26"/>
    </row>
    <row r="83" spans="1:4" ht="34.5" x14ac:dyDescent="0.25">
      <c r="A83" s="101" t="s">
        <v>21</v>
      </c>
      <c r="B83" s="13">
        <f>SUM(B84:B84)</f>
        <v>0</v>
      </c>
      <c r="C83" s="18"/>
      <c r="D83" s="26"/>
    </row>
    <row r="84" spans="1:4" ht="23.25" x14ac:dyDescent="0.25">
      <c r="A84" s="31" t="s">
        <v>22</v>
      </c>
      <c r="B84" s="29"/>
      <c r="C84" s="18"/>
      <c r="D84" s="26"/>
    </row>
    <row r="85" spans="1:4" ht="22.5" x14ac:dyDescent="0.25">
      <c r="A85" s="102" t="s">
        <v>23</v>
      </c>
      <c r="B85" s="92">
        <f>+B11+B13+B23+B76+B78+B80+B83</f>
        <v>19901793.259999998</v>
      </c>
      <c r="C85" s="91"/>
      <c r="D85" s="26"/>
    </row>
    <row r="86" spans="1:4" x14ac:dyDescent="0.25">
      <c r="A86" s="2"/>
      <c r="B86" s="2"/>
      <c r="C86" s="2"/>
    </row>
    <row r="87" spans="1:4" x14ac:dyDescent="0.25">
      <c r="A87" s="6"/>
      <c r="B87" s="6"/>
      <c r="C87" s="41" t="s">
        <v>24</v>
      </c>
    </row>
    <row r="88" spans="1:4" x14ac:dyDescent="0.25">
      <c r="A88" s="6"/>
      <c r="B88" s="6"/>
      <c r="C88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3760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7604" r:id="rId3"/>
      </mc:Fallback>
    </mc:AlternateContent>
    <mc:AlternateContent xmlns:mc="http://schemas.openxmlformats.org/markup-compatibility/2006">
      <mc:Choice Requires="x14">
        <oleObject shapeId="53760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7605" r:id="rId5"/>
      </mc:Fallback>
    </mc:AlternateContent>
    <mc:AlternateContent xmlns:mc="http://schemas.openxmlformats.org/markup-compatibility/2006">
      <mc:Choice Requires="x14">
        <oleObject shapeId="53760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37606" r:id="rId6"/>
      </mc:Fallback>
    </mc:AlternateContent>
  </oleObjects>
</worksheet>
</file>

<file path=xl/worksheets/sheet4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E1371-517B-4D17-9DA5-C3C5241C85A0}">
  <dimension ref="A1:D35"/>
  <sheetViews>
    <sheetView topLeftCell="A25" workbookViewId="0">
      <selection activeCell="J14" sqref="J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4089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SUM(B14:B19)</f>
        <v>2685.96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87.16</v>
      </c>
      <c r="C15" s="177" t="s">
        <v>3486</v>
      </c>
      <c r="D15" s="177" t="s">
        <v>608</v>
      </c>
    </row>
    <row r="16" spans="1:4" x14ac:dyDescent="0.25">
      <c r="A16" s="31"/>
      <c r="B16" s="177">
        <v>1586.49</v>
      </c>
      <c r="C16" s="177" t="s">
        <v>3511</v>
      </c>
      <c r="D16" s="177" t="s">
        <v>4090</v>
      </c>
    </row>
    <row r="17" spans="1:4" x14ac:dyDescent="0.25">
      <c r="A17" s="31"/>
      <c r="B17" s="177">
        <v>875.46</v>
      </c>
      <c r="C17" s="177" t="s">
        <v>3467</v>
      </c>
      <c r="D17" s="177" t="s">
        <v>4091</v>
      </c>
    </row>
    <row r="18" spans="1:4" x14ac:dyDescent="0.25">
      <c r="A18" s="31"/>
      <c r="B18" s="177">
        <v>65.45</v>
      </c>
      <c r="C18" s="177" t="s">
        <v>534</v>
      </c>
      <c r="D18" s="177" t="s">
        <v>4092</v>
      </c>
    </row>
    <row r="19" spans="1:4" x14ac:dyDescent="0.25">
      <c r="A19" s="31"/>
      <c r="B19" s="177">
        <v>71.400000000000006</v>
      </c>
      <c r="C19" s="177" t="s">
        <v>534</v>
      </c>
      <c r="D19" s="177" t="s">
        <v>4093</v>
      </c>
    </row>
    <row r="20" spans="1:4" ht="68.25" x14ac:dyDescent="0.25">
      <c r="A20" s="101" t="s">
        <v>13</v>
      </c>
      <c r="B20" s="13">
        <f>SUM(B21:B21)</f>
        <v>0</v>
      </c>
      <c r="C20" s="18"/>
      <c r="D20" s="18"/>
    </row>
    <row r="21" spans="1:4" x14ac:dyDescent="0.25">
      <c r="A21" s="101"/>
      <c r="B21" s="13"/>
      <c r="C21" s="18"/>
      <c r="D21" s="18"/>
    </row>
    <row r="22" spans="1:4" ht="57" x14ac:dyDescent="0.25">
      <c r="A22" s="31" t="s">
        <v>14</v>
      </c>
      <c r="B22" s="29"/>
      <c r="C22" s="18"/>
      <c r="D22" s="18"/>
    </row>
    <row r="23" spans="1:4" ht="34.5" x14ac:dyDescent="0.25">
      <c r="A23" s="101" t="s">
        <v>15</v>
      </c>
      <c r="B23" s="13">
        <f>SUM(B24:B24)</f>
        <v>0</v>
      </c>
      <c r="C23" s="31"/>
      <c r="D23" s="18"/>
    </row>
    <row r="24" spans="1:4" ht="23.25" x14ac:dyDescent="0.25">
      <c r="A24" s="31" t="s">
        <v>16</v>
      </c>
      <c r="B24" s="29"/>
      <c r="C24" s="31"/>
      <c r="D24" s="18"/>
    </row>
    <row r="25" spans="1:4" ht="135.75" x14ac:dyDescent="0.25">
      <c r="A25" s="101" t="s">
        <v>17</v>
      </c>
      <c r="B25" s="13">
        <f>SUM(B26:B26)</f>
        <v>0</v>
      </c>
      <c r="C25" s="31"/>
      <c r="D25" s="42"/>
    </row>
    <row r="26" spans="1:4" ht="90.75" x14ac:dyDescent="0.25">
      <c r="A26" s="31" t="s">
        <v>18</v>
      </c>
      <c r="B26" s="29"/>
      <c r="C26" s="14"/>
      <c r="D26" s="18"/>
    </row>
    <row r="27" spans="1:4" ht="90.75" x14ac:dyDescent="0.25">
      <c r="A27" s="101" t="s">
        <v>19</v>
      </c>
      <c r="B27" s="13">
        <f>SUM(B28:B29)</f>
        <v>0</v>
      </c>
      <c r="C27" s="14"/>
      <c r="D27" s="26"/>
    </row>
    <row r="28" spans="1:4" ht="79.5" x14ac:dyDescent="0.25">
      <c r="A28" s="31" t="s">
        <v>20</v>
      </c>
      <c r="B28" s="29"/>
      <c r="C28" s="18"/>
      <c r="D28" s="26"/>
    </row>
    <row r="29" spans="1:4" x14ac:dyDescent="0.25">
      <c r="A29" s="31"/>
      <c r="B29" s="29"/>
      <c r="C29" s="18"/>
      <c r="D29" s="26"/>
    </row>
    <row r="30" spans="1:4" ht="34.5" x14ac:dyDescent="0.25">
      <c r="A30" s="101" t="s">
        <v>21</v>
      </c>
      <c r="B30" s="13">
        <f>SUM(B31:B31)</f>
        <v>0</v>
      </c>
      <c r="C30" s="18"/>
      <c r="D30" s="26"/>
    </row>
    <row r="31" spans="1:4" ht="23.25" x14ac:dyDescent="0.25">
      <c r="A31" s="31" t="s">
        <v>22</v>
      </c>
      <c r="B31" s="29"/>
      <c r="C31" s="18"/>
      <c r="D31" s="26"/>
    </row>
    <row r="32" spans="1:4" ht="22.5" x14ac:dyDescent="0.25">
      <c r="A32" s="102" t="s">
        <v>23</v>
      </c>
      <c r="B32" s="92">
        <f>+B11+B13+B20+B23+B25+B27+B30</f>
        <v>2685.96</v>
      </c>
      <c r="C32" s="91"/>
      <c r="D32" s="26"/>
    </row>
    <row r="33" spans="1:3" x14ac:dyDescent="0.25">
      <c r="A33" s="2"/>
      <c r="B33" s="2"/>
      <c r="C33" s="2"/>
    </row>
    <row r="34" spans="1:3" x14ac:dyDescent="0.25">
      <c r="A34" s="6"/>
      <c r="B34" s="6"/>
      <c r="C34" s="41" t="s">
        <v>24</v>
      </c>
    </row>
    <row r="35" spans="1:3" x14ac:dyDescent="0.25">
      <c r="A35" s="6"/>
      <c r="B35" s="6"/>
      <c r="C35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396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9649" r:id="rId3"/>
      </mc:Fallback>
    </mc:AlternateContent>
    <mc:AlternateContent xmlns:mc="http://schemas.openxmlformats.org/markup-compatibility/2006">
      <mc:Choice Requires="x14">
        <oleObject shapeId="53965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39650" r:id="rId5"/>
      </mc:Fallback>
    </mc:AlternateContent>
    <mc:AlternateContent xmlns:mc="http://schemas.openxmlformats.org/markup-compatibility/2006">
      <mc:Choice Requires="x14">
        <oleObject shapeId="53965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39651" r:id="rId6"/>
      </mc:Fallback>
    </mc:AlternateContent>
  </oleObjects>
</worksheet>
</file>

<file path=xl/worksheets/sheet4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241C-8868-4FDC-BE85-3A46CC3F82B1}">
  <dimension ref="A1:D49"/>
  <sheetViews>
    <sheetView topLeftCell="A40" workbookViewId="0">
      <selection activeCell="G30" sqref="G3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4094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v>825867</v>
      </c>
      <c r="C11" s="14"/>
      <c r="D11" s="15"/>
    </row>
    <row r="12" spans="1:4" x14ac:dyDescent="0.25">
      <c r="A12" s="101"/>
      <c r="B12" s="169">
        <v>596</v>
      </c>
      <c r="C12" s="179" t="s">
        <v>302</v>
      </c>
      <c r="D12" s="179" t="s">
        <v>313</v>
      </c>
    </row>
    <row r="13" spans="1:4" x14ac:dyDescent="0.25">
      <c r="A13" s="101"/>
      <c r="B13" s="169">
        <v>809994</v>
      </c>
      <c r="C13" s="179" t="s">
        <v>303</v>
      </c>
      <c r="D13" s="179" t="s">
        <v>314</v>
      </c>
    </row>
    <row r="14" spans="1:4" x14ac:dyDescent="0.25">
      <c r="A14" s="101"/>
      <c r="B14" s="169">
        <v>2515</v>
      </c>
      <c r="C14" s="179" t="s">
        <v>304</v>
      </c>
      <c r="D14" s="179" t="s">
        <v>315</v>
      </c>
    </row>
    <row r="15" spans="1:4" x14ac:dyDescent="0.25">
      <c r="A15" s="101"/>
      <c r="B15" s="169">
        <v>30492</v>
      </c>
      <c r="C15" s="179" t="s">
        <v>305</v>
      </c>
      <c r="D15" s="179" t="s">
        <v>316</v>
      </c>
    </row>
    <row r="16" spans="1:4" x14ac:dyDescent="0.25">
      <c r="A16" s="101"/>
      <c r="B16" s="169">
        <v>6179</v>
      </c>
      <c r="C16" s="179" t="s">
        <v>306</v>
      </c>
      <c r="D16" s="179" t="s">
        <v>317</v>
      </c>
    </row>
    <row r="17" spans="1:4" x14ac:dyDescent="0.25">
      <c r="A17" s="101"/>
      <c r="B17" s="169">
        <v>869</v>
      </c>
      <c r="C17" s="179" t="s">
        <v>307</v>
      </c>
      <c r="D17" s="179" t="s">
        <v>318</v>
      </c>
    </row>
    <row r="18" spans="1:4" x14ac:dyDescent="0.25">
      <c r="A18" s="101"/>
      <c r="B18" s="169">
        <v>2222</v>
      </c>
      <c r="C18" s="179" t="s">
        <v>308</v>
      </c>
      <c r="D18" s="179" t="s">
        <v>319</v>
      </c>
    </row>
    <row r="19" spans="1:4" x14ac:dyDescent="0.25">
      <c r="A19" s="101"/>
      <c r="B19" s="169">
        <v>2100</v>
      </c>
      <c r="C19" s="179" t="s">
        <v>309</v>
      </c>
      <c r="D19" s="179" t="s">
        <v>319</v>
      </c>
    </row>
    <row r="20" spans="1:4" x14ac:dyDescent="0.25">
      <c r="A20" s="101"/>
      <c r="B20" s="169">
        <v>953</v>
      </c>
      <c r="C20" s="179" t="s">
        <v>310</v>
      </c>
      <c r="D20" s="179" t="s">
        <v>320</v>
      </c>
    </row>
    <row r="21" spans="1:4" x14ac:dyDescent="0.25">
      <c r="A21" s="101"/>
      <c r="B21" s="169">
        <v>1181</v>
      </c>
      <c r="C21" s="179" t="s">
        <v>310</v>
      </c>
      <c r="D21" s="179" t="s">
        <v>3517</v>
      </c>
    </row>
    <row r="22" spans="1:4" x14ac:dyDescent="0.25">
      <c r="A22" s="101"/>
      <c r="B22" s="169">
        <v>1532</v>
      </c>
      <c r="C22" s="179" t="s">
        <v>310</v>
      </c>
      <c r="D22" s="179" t="s">
        <v>320</v>
      </c>
    </row>
    <row r="23" spans="1:4" x14ac:dyDescent="0.25">
      <c r="A23" s="101"/>
      <c r="B23" s="169">
        <v>50</v>
      </c>
      <c r="C23" s="179" t="s">
        <v>311</v>
      </c>
      <c r="D23" s="179" t="s">
        <v>321</v>
      </c>
    </row>
    <row r="24" spans="1:4" x14ac:dyDescent="0.25">
      <c r="A24" s="101"/>
      <c r="B24" s="169">
        <v>100</v>
      </c>
      <c r="C24" s="179" t="s">
        <v>312</v>
      </c>
      <c r="D24" s="179" t="s">
        <v>321</v>
      </c>
    </row>
    <row r="25" spans="1:4" x14ac:dyDescent="0.25">
      <c r="A25" s="101"/>
      <c r="B25" s="169">
        <v>100</v>
      </c>
      <c r="C25" s="179" t="s">
        <v>312</v>
      </c>
      <c r="D25" s="179" t="s">
        <v>321</v>
      </c>
    </row>
    <row r="26" spans="1:4" x14ac:dyDescent="0.25">
      <c r="A26" s="101"/>
      <c r="B26" s="169">
        <v>350130</v>
      </c>
      <c r="C26" s="179" t="s">
        <v>304</v>
      </c>
      <c r="D26" s="179" t="s">
        <v>322</v>
      </c>
    </row>
    <row r="27" spans="1:4" x14ac:dyDescent="0.25">
      <c r="A27" s="101"/>
      <c r="B27" s="169">
        <v>136095</v>
      </c>
      <c r="C27" s="179" t="s">
        <v>304</v>
      </c>
      <c r="D27" s="179" t="s">
        <v>323</v>
      </c>
    </row>
    <row r="28" spans="1:4" x14ac:dyDescent="0.25">
      <c r="A28" s="101"/>
      <c r="B28" s="169">
        <v>88882</v>
      </c>
      <c r="C28" s="179" t="s">
        <v>304</v>
      </c>
      <c r="D28" s="179" t="s">
        <v>324</v>
      </c>
    </row>
    <row r="29" spans="1:4" ht="23.25" x14ac:dyDescent="0.25">
      <c r="A29" s="31" t="s">
        <v>10</v>
      </c>
      <c r="B29" s="17"/>
      <c r="C29" s="18"/>
      <c r="D29" s="18"/>
    </row>
    <row r="30" spans="1:4" ht="34.5" x14ac:dyDescent="0.25">
      <c r="A30" s="101" t="s">
        <v>11</v>
      </c>
      <c r="B30" s="13">
        <f>SUM(B31:B32)</f>
        <v>0</v>
      </c>
      <c r="C30" s="14"/>
      <c r="D30" s="31"/>
    </row>
    <row r="31" spans="1:4" ht="23.25" x14ac:dyDescent="0.25">
      <c r="A31" s="31" t="s">
        <v>12</v>
      </c>
      <c r="B31" s="29"/>
      <c r="C31" s="14"/>
      <c r="D31" s="26"/>
    </row>
    <row r="32" spans="1:4" x14ac:dyDescent="0.25">
      <c r="A32" s="31"/>
      <c r="B32" s="26"/>
      <c r="C32" s="26"/>
      <c r="D32" s="26"/>
    </row>
    <row r="33" spans="1:4" ht="68.25" x14ac:dyDescent="0.25">
      <c r="A33" s="101" t="s">
        <v>13</v>
      </c>
      <c r="B33" s="13">
        <f>SUM(B34:B35)</f>
        <v>1244000</v>
      </c>
      <c r="C33" s="18"/>
      <c r="D33" s="18"/>
    </row>
    <row r="34" spans="1:4" x14ac:dyDescent="0.25">
      <c r="A34" s="101"/>
      <c r="B34" s="177">
        <v>1244000</v>
      </c>
      <c r="C34" s="177" t="s">
        <v>372</v>
      </c>
      <c r="D34" s="177" t="s">
        <v>593</v>
      </c>
    </row>
    <row r="35" spans="1:4" x14ac:dyDescent="0.25">
      <c r="A35" s="101"/>
      <c r="B35" s="13"/>
      <c r="C35" s="18"/>
      <c r="D35" s="18"/>
    </row>
    <row r="36" spans="1:4" ht="57" x14ac:dyDescent="0.25">
      <c r="A36" s="31" t="s">
        <v>14</v>
      </c>
      <c r="B36" s="29"/>
      <c r="C36" s="18"/>
      <c r="D36" s="18"/>
    </row>
    <row r="37" spans="1:4" ht="34.5" x14ac:dyDescent="0.25">
      <c r="A37" s="101" t="s">
        <v>15</v>
      </c>
      <c r="B37" s="13">
        <f>SUM(B38:B38)</f>
        <v>0</v>
      </c>
      <c r="C37" s="31"/>
      <c r="D37" s="18"/>
    </row>
    <row r="38" spans="1:4" ht="23.25" x14ac:dyDescent="0.25">
      <c r="A38" s="31" t="s">
        <v>16</v>
      </c>
      <c r="B38" s="29"/>
      <c r="C38" s="31"/>
      <c r="D38" s="18"/>
    </row>
    <row r="39" spans="1:4" ht="135.75" x14ac:dyDescent="0.25">
      <c r="A39" s="101" t="s">
        <v>17</v>
      </c>
      <c r="B39" s="13">
        <f>SUM(B40:B40)</f>
        <v>0</v>
      </c>
      <c r="C39" s="31"/>
      <c r="D39" s="42"/>
    </row>
    <row r="40" spans="1:4" ht="90.75" x14ac:dyDescent="0.25">
      <c r="A40" s="31" t="s">
        <v>18</v>
      </c>
      <c r="B40" s="29"/>
      <c r="C40" s="14"/>
      <c r="D40" s="18"/>
    </row>
    <row r="41" spans="1:4" ht="90.75" x14ac:dyDescent="0.25">
      <c r="A41" s="101" t="s">
        <v>19</v>
      </c>
      <c r="B41" s="13">
        <f>SUM(B42:B43)</f>
        <v>0</v>
      </c>
      <c r="C41" s="14"/>
      <c r="D41" s="26"/>
    </row>
    <row r="42" spans="1:4" ht="79.5" x14ac:dyDescent="0.25">
      <c r="A42" s="31" t="s">
        <v>20</v>
      </c>
      <c r="B42" s="29"/>
      <c r="C42" s="18"/>
      <c r="D42" s="26"/>
    </row>
    <row r="43" spans="1:4" x14ac:dyDescent="0.25">
      <c r="A43" s="31"/>
      <c r="B43" s="29"/>
      <c r="C43" s="18"/>
      <c r="D43" s="26"/>
    </row>
    <row r="44" spans="1:4" ht="34.5" x14ac:dyDescent="0.25">
      <c r="A44" s="101" t="s">
        <v>21</v>
      </c>
      <c r="B44" s="13">
        <f>SUM(B45:B45)</f>
        <v>0</v>
      </c>
      <c r="C44" s="18"/>
      <c r="D44" s="26"/>
    </row>
    <row r="45" spans="1:4" ht="23.25" x14ac:dyDescent="0.25">
      <c r="A45" s="31" t="s">
        <v>22</v>
      </c>
      <c r="B45" s="29"/>
      <c r="C45" s="18"/>
      <c r="D45" s="26"/>
    </row>
    <row r="46" spans="1:4" ht="22.5" x14ac:dyDescent="0.25">
      <c r="A46" s="102" t="s">
        <v>23</v>
      </c>
      <c r="B46" s="92">
        <f>+B11+B30+B33+B37+B39+B41+B44</f>
        <v>2069867</v>
      </c>
      <c r="C46" s="91"/>
      <c r="D46" s="26"/>
    </row>
    <row r="47" spans="1:4" x14ac:dyDescent="0.25">
      <c r="A47" s="2"/>
      <c r="B47" s="2"/>
      <c r="C47" s="2"/>
    </row>
    <row r="48" spans="1:4" x14ac:dyDescent="0.25">
      <c r="A48" s="6"/>
      <c r="B48" s="6"/>
      <c r="C48" s="41" t="s">
        <v>24</v>
      </c>
    </row>
    <row r="49" spans="1:3" x14ac:dyDescent="0.25">
      <c r="A49" s="6"/>
      <c r="B49" s="6"/>
      <c r="C49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06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0673" r:id="rId3"/>
      </mc:Fallback>
    </mc:AlternateContent>
    <mc:AlternateContent xmlns:mc="http://schemas.openxmlformats.org/markup-compatibility/2006">
      <mc:Choice Requires="x14">
        <oleObject shapeId="54067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0674" r:id="rId5"/>
      </mc:Fallback>
    </mc:AlternateContent>
    <mc:AlternateContent xmlns:mc="http://schemas.openxmlformats.org/markup-compatibility/2006">
      <mc:Choice Requires="x14">
        <oleObject shapeId="54067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0675" r:id="rId6"/>
      </mc:Fallback>
    </mc:AlternateContent>
  </oleObjects>
</worksheet>
</file>

<file path=xl/worksheets/sheet4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B48DF-6EE0-434D-80F0-DC4F421C2434}">
  <dimension ref="A1:D32"/>
  <sheetViews>
    <sheetView workbookViewId="0">
      <selection activeCell="B16" sqref="B16:D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4095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SUM(B13:B13)</f>
        <v>0</v>
      </c>
      <c r="C11" s="14"/>
      <c r="D11" s="15"/>
    </row>
    <row r="12" spans="1:4" x14ac:dyDescent="0.25">
      <c r="A12" s="101"/>
      <c r="B12" s="13"/>
      <c r="C12" s="14"/>
      <c r="D12" s="101"/>
    </row>
    <row r="13" spans="1:4" ht="23.25" x14ac:dyDescent="0.25">
      <c r="A13" s="31" t="s">
        <v>10</v>
      </c>
      <c r="B13" s="17"/>
      <c r="C13" s="18"/>
      <c r="D13" s="18"/>
    </row>
    <row r="14" spans="1:4" ht="34.5" x14ac:dyDescent="0.25">
      <c r="A14" s="101" t="s">
        <v>11</v>
      </c>
      <c r="B14" s="13">
        <f>SUM(B15:B16)</f>
        <v>386.49</v>
      </c>
      <c r="C14" s="14"/>
      <c r="D14" s="31"/>
    </row>
    <row r="15" spans="1:4" ht="23.25" x14ac:dyDescent="0.25">
      <c r="A15" s="31" t="s">
        <v>12</v>
      </c>
      <c r="B15" s="29"/>
      <c r="C15" s="14"/>
      <c r="D15" s="26"/>
    </row>
    <row r="16" spans="1:4" x14ac:dyDescent="0.25">
      <c r="A16" s="31"/>
      <c r="B16" s="178">
        <v>386.49</v>
      </c>
      <c r="C16" s="178" t="s">
        <v>243</v>
      </c>
      <c r="D16" s="178" t="s">
        <v>4096</v>
      </c>
    </row>
    <row r="17" spans="1:4" ht="68.25" x14ac:dyDescent="0.25">
      <c r="A17" s="101" t="s">
        <v>13</v>
      </c>
      <c r="B17" s="13">
        <f>SUM(B18:B18)</f>
        <v>0</v>
      </c>
      <c r="C17" s="18"/>
      <c r="D17" s="18"/>
    </row>
    <row r="18" spans="1:4" x14ac:dyDescent="0.25">
      <c r="A18" s="101"/>
      <c r="B18" s="13"/>
      <c r="C18" s="18"/>
      <c r="D18" s="18"/>
    </row>
    <row r="19" spans="1:4" ht="57" x14ac:dyDescent="0.25">
      <c r="A19" s="31" t="s">
        <v>14</v>
      </c>
      <c r="B19" s="29"/>
      <c r="C19" s="18"/>
      <c r="D19" s="18"/>
    </row>
    <row r="20" spans="1:4" ht="34.5" x14ac:dyDescent="0.25">
      <c r="A20" s="101" t="s">
        <v>15</v>
      </c>
      <c r="B20" s="13">
        <f>SUM(B21:B21)</f>
        <v>0</v>
      </c>
      <c r="C20" s="31"/>
      <c r="D20" s="18"/>
    </row>
    <row r="21" spans="1:4" ht="23.25" x14ac:dyDescent="0.25">
      <c r="A21" s="31" t="s">
        <v>16</v>
      </c>
      <c r="B21" s="29"/>
      <c r="C21" s="31"/>
      <c r="D21" s="18"/>
    </row>
    <row r="22" spans="1:4" ht="135.75" x14ac:dyDescent="0.25">
      <c r="A22" s="101" t="s">
        <v>17</v>
      </c>
      <c r="B22" s="13">
        <f>SUM(B23:B23)</f>
        <v>0</v>
      </c>
      <c r="C22" s="31"/>
      <c r="D22" s="42"/>
    </row>
    <row r="23" spans="1:4" ht="90.75" x14ac:dyDescent="0.25">
      <c r="A23" s="31" t="s">
        <v>18</v>
      </c>
      <c r="B23" s="29"/>
      <c r="C23" s="14"/>
      <c r="D23" s="18"/>
    </row>
    <row r="24" spans="1:4" ht="90.75" x14ac:dyDescent="0.25">
      <c r="A24" s="101" t="s">
        <v>19</v>
      </c>
      <c r="B24" s="13">
        <f>SUM(B25:B26)</f>
        <v>0</v>
      </c>
      <c r="C24" s="14"/>
      <c r="D24" s="26"/>
    </row>
    <row r="25" spans="1:4" ht="79.5" x14ac:dyDescent="0.25">
      <c r="A25" s="31" t="s">
        <v>20</v>
      </c>
      <c r="B25" s="29"/>
      <c r="C25" s="18"/>
      <c r="D25" s="26"/>
    </row>
    <row r="26" spans="1:4" x14ac:dyDescent="0.25">
      <c r="A26" s="31"/>
      <c r="B26" s="29"/>
      <c r="C26" s="18"/>
      <c r="D26" s="26"/>
    </row>
    <row r="27" spans="1:4" ht="34.5" x14ac:dyDescent="0.25">
      <c r="A27" s="101" t="s">
        <v>21</v>
      </c>
      <c r="B27" s="13">
        <f>SUM(B28:B28)</f>
        <v>0</v>
      </c>
      <c r="C27" s="18"/>
      <c r="D27" s="26"/>
    </row>
    <row r="28" spans="1:4" ht="23.25" x14ac:dyDescent="0.25">
      <c r="A28" s="31" t="s">
        <v>22</v>
      </c>
      <c r="B28" s="29"/>
      <c r="C28" s="18"/>
      <c r="D28" s="26"/>
    </row>
    <row r="29" spans="1:4" ht="22.5" x14ac:dyDescent="0.25">
      <c r="A29" s="102" t="s">
        <v>23</v>
      </c>
      <c r="B29" s="92">
        <f>+B11+B14+B17+B20+B22+B24+B27</f>
        <v>386.49</v>
      </c>
      <c r="C29" s="91"/>
      <c r="D29" s="26"/>
    </row>
    <row r="30" spans="1:4" x14ac:dyDescent="0.25">
      <c r="A30" s="2"/>
      <c r="B30" s="2"/>
      <c r="C30" s="2"/>
    </row>
    <row r="31" spans="1:4" x14ac:dyDescent="0.25">
      <c r="A31" s="6"/>
      <c r="B31" s="6"/>
      <c r="C31" s="41" t="s">
        <v>24</v>
      </c>
    </row>
    <row r="32" spans="1:4" x14ac:dyDescent="0.25">
      <c r="A32" s="6"/>
      <c r="B32" s="6"/>
      <c r="C3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170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1700" r:id="rId3"/>
      </mc:Fallback>
    </mc:AlternateContent>
    <mc:AlternateContent xmlns:mc="http://schemas.openxmlformats.org/markup-compatibility/2006">
      <mc:Choice Requires="x14">
        <oleObject shapeId="54170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1701" r:id="rId5"/>
      </mc:Fallback>
    </mc:AlternateContent>
    <mc:AlternateContent xmlns:mc="http://schemas.openxmlformats.org/markup-compatibility/2006">
      <mc:Choice Requires="x14">
        <oleObject shapeId="54170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1702" r:id="rId6"/>
      </mc:Fallback>
    </mc:AlternateContent>
  </oleObjects>
</worksheet>
</file>

<file path=xl/worksheets/sheet4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EE5D0-D524-4A6F-B834-C4600E63405F}">
  <dimension ref="A1:D32"/>
  <sheetViews>
    <sheetView workbookViewId="0">
      <selection activeCell="H15" sqref="H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4097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SUM(B14:B16)</f>
        <v>38945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7">
        <v>270</v>
      </c>
      <c r="C15" s="177" t="s">
        <v>398</v>
      </c>
      <c r="D15" s="177" t="s">
        <v>412</v>
      </c>
    </row>
    <row r="16" spans="1:4" x14ac:dyDescent="0.25">
      <c r="A16" s="31"/>
      <c r="B16" s="177">
        <v>38675</v>
      </c>
      <c r="C16" s="177" t="s">
        <v>542</v>
      </c>
      <c r="D16" s="177" t="s">
        <v>4098</v>
      </c>
    </row>
    <row r="17" spans="1:4" ht="68.25" x14ac:dyDescent="0.25">
      <c r="A17" s="101" t="s">
        <v>13</v>
      </c>
      <c r="B17" s="13">
        <f>SUM(B18:B18)</f>
        <v>0</v>
      </c>
      <c r="C17" s="18"/>
      <c r="D17" s="18"/>
    </row>
    <row r="18" spans="1:4" x14ac:dyDescent="0.25">
      <c r="A18" s="101"/>
      <c r="B18" s="13"/>
      <c r="C18" s="18"/>
      <c r="D18" s="18"/>
    </row>
    <row r="19" spans="1:4" ht="57" x14ac:dyDescent="0.25">
      <c r="A19" s="31" t="s">
        <v>14</v>
      </c>
      <c r="B19" s="29"/>
      <c r="C19" s="18"/>
      <c r="D19" s="18"/>
    </row>
    <row r="20" spans="1:4" ht="34.5" x14ac:dyDescent="0.25">
      <c r="A20" s="101" t="s">
        <v>15</v>
      </c>
      <c r="B20" s="13">
        <f>SUM(B21:B21)</f>
        <v>0</v>
      </c>
      <c r="C20" s="31"/>
      <c r="D20" s="18"/>
    </row>
    <row r="21" spans="1:4" ht="23.25" x14ac:dyDescent="0.25">
      <c r="A21" s="31" t="s">
        <v>16</v>
      </c>
      <c r="B21" s="29"/>
      <c r="C21" s="31"/>
      <c r="D21" s="18"/>
    </row>
    <row r="22" spans="1:4" ht="135.75" x14ac:dyDescent="0.25">
      <c r="A22" s="101" t="s">
        <v>17</v>
      </c>
      <c r="B22" s="13">
        <f>SUM(B23:B23)</f>
        <v>0</v>
      </c>
      <c r="C22" s="31"/>
      <c r="D22" s="42"/>
    </row>
    <row r="23" spans="1:4" ht="90.75" x14ac:dyDescent="0.25">
      <c r="A23" s="31" t="s">
        <v>18</v>
      </c>
      <c r="B23" s="29"/>
      <c r="C23" s="14"/>
      <c r="D23" s="18"/>
    </row>
    <row r="24" spans="1:4" ht="90.75" x14ac:dyDescent="0.25">
      <c r="A24" s="101" t="s">
        <v>19</v>
      </c>
      <c r="B24" s="13">
        <f>SUM(B25:B26)</f>
        <v>0</v>
      </c>
      <c r="C24" s="14"/>
      <c r="D24" s="26"/>
    </row>
    <row r="25" spans="1:4" ht="79.5" x14ac:dyDescent="0.25">
      <c r="A25" s="31" t="s">
        <v>20</v>
      </c>
      <c r="B25" s="29"/>
      <c r="C25" s="18"/>
      <c r="D25" s="26"/>
    </row>
    <row r="26" spans="1:4" x14ac:dyDescent="0.25">
      <c r="A26" s="31"/>
      <c r="B26" s="29"/>
      <c r="C26" s="18"/>
      <c r="D26" s="26"/>
    </row>
    <row r="27" spans="1:4" ht="34.5" x14ac:dyDescent="0.25">
      <c r="A27" s="101" t="s">
        <v>21</v>
      </c>
      <c r="B27" s="13">
        <f>SUM(B28:B28)</f>
        <v>0</v>
      </c>
      <c r="C27" s="18"/>
      <c r="D27" s="26"/>
    </row>
    <row r="28" spans="1:4" ht="23.25" x14ac:dyDescent="0.25">
      <c r="A28" s="31" t="s">
        <v>22</v>
      </c>
      <c r="B28" s="29"/>
      <c r="C28" s="18"/>
      <c r="D28" s="26"/>
    </row>
    <row r="29" spans="1:4" ht="22.5" x14ac:dyDescent="0.25">
      <c r="A29" s="102" t="s">
        <v>23</v>
      </c>
      <c r="B29" s="92">
        <f>+B11+B13+B17+B20+B22+B24+B27</f>
        <v>38945</v>
      </c>
      <c r="C29" s="91"/>
      <c r="D29" s="26"/>
    </row>
    <row r="30" spans="1:4" x14ac:dyDescent="0.25">
      <c r="A30" s="2"/>
      <c r="B30" s="2"/>
      <c r="C30" s="2"/>
    </row>
    <row r="31" spans="1:4" x14ac:dyDescent="0.25">
      <c r="A31" s="6"/>
      <c r="B31" s="6"/>
      <c r="C31" s="41" t="s">
        <v>24</v>
      </c>
    </row>
    <row r="32" spans="1:4" x14ac:dyDescent="0.25">
      <c r="A32" s="6"/>
      <c r="B32" s="6"/>
      <c r="C3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27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2721" r:id="rId3"/>
      </mc:Fallback>
    </mc:AlternateContent>
    <mc:AlternateContent xmlns:mc="http://schemas.openxmlformats.org/markup-compatibility/2006">
      <mc:Choice Requires="x14">
        <oleObject shapeId="54272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2722" r:id="rId5"/>
      </mc:Fallback>
    </mc:AlternateContent>
    <mc:AlternateContent xmlns:mc="http://schemas.openxmlformats.org/markup-compatibility/2006">
      <mc:Choice Requires="x14">
        <oleObject shapeId="54272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2723" r:id="rId6"/>
      </mc:Fallback>
    </mc:AlternateContent>
  </oleObjects>
</worksheet>
</file>

<file path=xl/worksheets/sheet4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CACB3-A449-4155-B5C5-E1B176E00490}">
  <dimension ref="A1:D63"/>
  <sheetViews>
    <sheetView topLeftCell="A25" workbookViewId="0">
      <selection activeCell="G21" sqref="G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4099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SUM(B14:B29)</f>
        <v>708536.03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176">
        <v>30000</v>
      </c>
      <c r="C15" s="176" t="s">
        <v>136</v>
      </c>
      <c r="D15" s="176" t="s">
        <v>4100</v>
      </c>
    </row>
    <row r="16" spans="1:4" x14ac:dyDescent="0.25">
      <c r="A16" s="31"/>
      <c r="B16" s="176">
        <v>4676.7</v>
      </c>
      <c r="C16" s="176" t="s">
        <v>1718</v>
      </c>
      <c r="D16" s="176" t="s">
        <v>4101</v>
      </c>
    </row>
    <row r="17" spans="1:4" x14ac:dyDescent="0.25">
      <c r="A17" s="31"/>
      <c r="B17" s="176">
        <v>1600</v>
      </c>
      <c r="C17" s="176" t="s">
        <v>366</v>
      </c>
      <c r="D17" s="176" t="s">
        <v>4102</v>
      </c>
    </row>
    <row r="18" spans="1:4" x14ac:dyDescent="0.25">
      <c r="A18" s="31"/>
      <c r="B18" s="175">
        <v>320</v>
      </c>
      <c r="C18" s="176" t="s">
        <v>366</v>
      </c>
      <c r="D18" s="176" t="s">
        <v>4103</v>
      </c>
    </row>
    <row r="19" spans="1:4" x14ac:dyDescent="0.25">
      <c r="A19" s="31"/>
      <c r="B19" s="176">
        <v>662760</v>
      </c>
      <c r="C19" s="176" t="s">
        <v>368</v>
      </c>
      <c r="D19" s="176" t="s">
        <v>4104</v>
      </c>
    </row>
    <row r="20" spans="1:4" x14ac:dyDescent="0.25">
      <c r="A20" s="31"/>
      <c r="B20" s="176">
        <v>2720</v>
      </c>
      <c r="C20" s="176" t="s">
        <v>368</v>
      </c>
      <c r="D20" s="176" t="s">
        <v>2221</v>
      </c>
    </row>
    <row r="21" spans="1:4" x14ac:dyDescent="0.25">
      <c r="A21" s="31"/>
      <c r="B21" s="176">
        <v>399.42</v>
      </c>
      <c r="C21" s="176" t="s">
        <v>2021</v>
      </c>
      <c r="D21" s="176" t="s">
        <v>4105</v>
      </c>
    </row>
    <row r="22" spans="1:4" x14ac:dyDescent="0.25">
      <c r="A22" s="31"/>
      <c r="B22" s="176">
        <v>2004.18</v>
      </c>
      <c r="C22" s="176" t="s">
        <v>2707</v>
      </c>
      <c r="D22" s="176" t="s">
        <v>4106</v>
      </c>
    </row>
    <row r="23" spans="1:4" x14ac:dyDescent="0.25">
      <c r="A23" s="31"/>
      <c r="B23" s="176">
        <v>14.99</v>
      </c>
      <c r="C23" s="176" t="s">
        <v>73</v>
      </c>
      <c r="D23" s="176" t="s">
        <v>4107</v>
      </c>
    </row>
    <row r="24" spans="1:4" x14ac:dyDescent="0.25">
      <c r="A24" s="31"/>
      <c r="B24" s="176">
        <v>389.13</v>
      </c>
      <c r="C24" s="176" t="s">
        <v>73</v>
      </c>
      <c r="D24" s="176" t="s">
        <v>4108</v>
      </c>
    </row>
    <row r="25" spans="1:4" x14ac:dyDescent="0.25">
      <c r="A25" s="31"/>
      <c r="B25" s="175">
        <v>11.42</v>
      </c>
      <c r="C25" s="176" t="s">
        <v>73</v>
      </c>
      <c r="D25" s="176" t="s">
        <v>4109</v>
      </c>
    </row>
    <row r="26" spans="1:4" x14ac:dyDescent="0.25">
      <c r="A26" s="31"/>
      <c r="B26" s="175">
        <v>324.87</v>
      </c>
      <c r="C26" s="176" t="s">
        <v>73</v>
      </c>
      <c r="D26" s="176" t="s">
        <v>4110</v>
      </c>
    </row>
    <row r="27" spans="1:4" x14ac:dyDescent="0.25">
      <c r="A27" s="31"/>
      <c r="B27" s="175">
        <v>230</v>
      </c>
      <c r="C27" s="176" t="s">
        <v>366</v>
      </c>
      <c r="D27" s="176" t="s">
        <v>4111</v>
      </c>
    </row>
    <row r="28" spans="1:4" x14ac:dyDescent="0.25">
      <c r="A28" s="31"/>
      <c r="B28" s="176">
        <v>169.82</v>
      </c>
      <c r="C28" s="176" t="s">
        <v>3793</v>
      </c>
      <c r="D28" s="176" t="s">
        <v>4114</v>
      </c>
    </row>
    <row r="29" spans="1:4" x14ac:dyDescent="0.25">
      <c r="A29" s="26"/>
      <c r="B29" s="176">
        <v>2915.5</v>
      </c>
      <c r="C29" s="176" t="s">
        <v>159</v>
      </c>
      <c r="D29" s="176" t="s">
        <v>4115</v>
      </c>
    </row>
    <row r="30" spans="1:4" ht="68.25" x14ac:dyDescent="0.25">
      <c r="A30" s="101" t="s">
        <v>13</v>
      </c>
      <c r="B30" s="13">
        <f>SUM(B37:B49)</f>
        <v>1592337</v>
      </c>
      <c r="C30" s="18"/>
      <c r="D30" s="18"/>
    </row>
    <row r="31" spans="1:4" x14ac:dyDescent="0.25">
      <c r="A31" s="101"/>
      <c r="B31" s="177">
        <v>17865</v>
      </c>
      <c r="C31" s="177" t="s">
        <v>372</v>
      </c>
      <c r="D31" s="177" t="s">
        <v>4029</v>
      </c>
    </row>
    <row r="32" spans="1:4" x14ac:dyDescent="0.25">
      <c r="A32" s="101"/>
      <c r="B32" s="177">
        <v>3728</v>
      </c>
      <c r="C32" s="177" t="s">
        <v>372</v>
      </c>
      <c r="D32" s="177" t="s">
        <v>2777</v>
      </c>
    </row>
    <row r="33" spans="1:4" x14ac:dyDescent="0.25">
      <c r="A33" s="101"/>
      <c r="B33" s="177">
        <v>6517</v>
      </c>
      <c r="C33" s="177" t="s">
        <v>212</v>
      </c>
      <c r="D33" s="177" t="s">
        <v>2777</v>
      </c>
    </row>
    <row r="34" spans="1:4" x14ac:dyDescent="0.25">
      <c r="A34" s="101"/>
      <c r="B34" s="177">
        <v>99</v>
      </c>
      <c r="C34" s="177" t="s">
        <v>213</v>
      </c>
      <c r="D34" s="177" t="s">
        <v>2777</v>
      </c>
    </row>
    <row r="35" spans="1:4" x14ac:dyDescent="0.25">
      <c r="A35" s="101"/>
      <c r="B35" s="177">
        <v>640</v>
      </c>
      <c r="C35" s="177" t="s">
        <v>211</v>
      </c>
      <c r="D35" s="177" t="s">
        <v>2777</v>
      </c>
    </row>
    <row r="36" spans="1:4" x14ac:dyDescent="0.25">
      <c r="A36" s="101"/>
      <c r="B36" s="177">
        <v>426</v>
      </c>
      <c r="C36" s="177" t="s">
        <v>674</v>
      </c>
      <c r="D36" s="177" t="s">
        <v>2777</v>
      </c>
    </row>
    <row r="37" spans="1:4" x14ac:dyDescent="0.25">
      <c r="A37" s="101"/>
      <c r="B37" s="177">
        <v>1083</v>
      </c>
      <c r="C37" s="177" t="s">
        <v>372</v>
      </c>
      <c r="D37" s="177" t="s">
        <v>1490</v>
      </c>
    </row>
    <row r="38" spans="1:4" x14ac:dyDescent="0.25">
      <c r="A38" s="101"/>
      <c r="B38" s="177">
        <v>740</v>
      </c>
      <c r="C38" s="177" t="s">
        <v>372</v>
      </c>
      <c r="D38" s="177" t="s">
        <v>2775</v>
      </c>
    </row>
    <row r="39" spans="1:4" x14ac:dyDescent="0.25">
      <c r="A39" s="101"/>
      <c r="B39" s="177">
        <v>3983</v>
      </c>
      <c r="C39" s="177" t="s">
        <v>372</v>
      </c>
      <c r="D39" s="177" t="s">
        <v>2774</v>
      </c>
    </row>
    <row r="40" spans="1:4" x14ac:dyDescent="0.25">
      <c r="A40" s="101"/>
      <c r="B40" s="177">
        <v>221551</v>
      </c>
      <c r="C40" s="177" t="s">
        <v>372</v>
      </c>
      <c r="D40" s="177" t="s">
        <v>2772</v>
      </c>
    </row>
    <row r="41" spans="1:4" x14ac:dyDescent="0.25">
      <c r="A41" s="101"/>
      <c r="B41" s="177">
        <v>187865</v>
      </c>
      <c r="C41" s="177" t="s">
        <v>372</v>
      </c>
      <c r="D41" s="177" t="s">
        <v>4112</v>
      </c>
    </row>
    <row r="42" spans="1:4" x14ac:dyDescent="0.25">
      <c r="A42" s="101"/>
      <c r="B42" s="177">
        <v>149845</v>
      </c>
      <c r="C42" s="177" t="s">
        <v>372</v>
      </c>
      <c r="D42" s="177" t="s">
        <v>2777</v>
      </c>
    </row>
    <row r="43" spans="1:4" x14ac:dyDescent="0.25">
      <c r="A43" s="101"/>
      <c r="B43" s="177">
        <v>2364</v>
      </c>
      <c r="C43" s="177" t="s">
        <v>212</v>
      </c>
      <c r="D43" s="177" t="s">
        <v>2777</v>
      </c>
    </row>
    <row r="44" spans="1:4" x14ac:dyDescent="0.25">
      <c r="A44" s="101"/>
      <c r="B44" s="177">
        <v>2925</v>
      </c>
      <c r="C44" s="177" t="s">
        <v>213</v>
      </c>
      <c r="D44" s="177" t="s">
        <v>2777</v>
      </c>
    </row>
    <row r="45" spans="1:4" x14ac:dyDescent="0.25">
      <c r="A45" s="101"/>
      <c r="B45" s="177">
        <v>3206</v>
      </c>
      <c r="C45" s="177" t="s">
        <v>211</v>
      </c>
      <c r="D45" s="177" t="s">
        <v>2777</v>
      </c>
    </row>
    <row r="46" spans="1:4" x14ac:dyDescent="0.25">
      <c r="A46" s="101"/>
      <c r="B46" s="177">
        <v>770906</v>
      </c>
      <c r="C46" s="177" t="s">
        <v>372</v>
      </c>
      <c r="D46" s="177" t="s">
        <v>1490</v>
      </c>
    </row>
    <row r="47" spans="1:4" x14ac:dyDescent="0.25">
      <c r="A47" s="101"/>
      <c r="B47" s="177">
        <v>6516</v>
      </c>
      <c r="C47" s="177" t="s">
        <v>372</v>
      </c>
      <c r="D47" s="177" t="s">
        <v>2775</v>
      </c>
    </row>
    <row r="48" spans="1:4" x14ac:dyDescent="0.25">
      <c r="A48" s="101"/>
      <c r="B48" s="177">
        <v>188999</v>
      </c>
      <c r="C48" s="177" t="s">
        <v>372</v>
      </c>
      <c r="D48" s="177" t="s">
        <v>4113</v>
      </c>
    </row>
    <row r="49" spans="1:4" x14ac:dyDescent="0.25">
      <c r="A49" s="101"/>
      <c r="B49" s="177">
        <v>52354</v>
      </c>
      <c r="C49" s="177" t="s">
        <v>372</v>
      </c>
      <c r="D49" s="177" t="s">
        <v>2772</v>
      </c>
    </row>
    <row r="50" spans="1:4" ht="57" x14ac:dyDescent="0.25">
      <c r="A50" s="31" t="s">
        <v>14</v>
      </c>
      <c r="B50" s="29"/>
      <c r="C50" s="18"/>
      <c r="D50" s="18"/>
    </row>
    <row r="51" spans="1:4" ht="34.5" x14ac:dyDescent="0.25">
      <c r="A51" s="101" t="s">
        <v>15</v>
      </c>
      <c r="B51" s="13">
        <f>SUM(B52:B52)</f>
        <v>0</v>
      </c>
      <c r="C51" s="31"/>
      <c r="D51" s="18"/>
    </row>
    <row r="52" spans="1:4" ht="23.25" x14ac:dyDescent="0.25">
      <c r="A52" s="31" t="s">
        <v>16</v>
      </c>
      <c r="B52" s="29"/>
      <c r="C52" s="31"/>
      <c r="D52" s="18"/>
    </row>
    <row r="53" spans="1:4" ht="135.75" x14ac:dyDescent="0.25">
      <c r="A53" s="101" t="s">
        <v>17</v>
      </c>
      <c r="B53" s="13">
        <f>SUM(B54:B54)</f>
        <v>0</v>
      </c>
      <c r="C53" s="31"/>
      <c r="D53" s="42"/>
    </row>
    <row r="54" spans="1:4" ht="90.75" x14ac:dyDescent="0.25">
      <c r="A54" s="31" t="s">
        <v>18</v>
      </c>
      <c r="B54" s="29"/>
      <c r="C54" s="14"/>
      <c r="D54" s="18"/>
    </row>
    <row r="55" spans="1:4" ht="90.75" x14ac:dyDescent="0.25">
      <c r="A55" s="101" t="s">
        <v>19</v>
      </c>
      <c r="B55" s="13">
        <f>SUM(B56:B57)</f>
        <v>0</v>
      </c>
      <c r="C55" s="14"/>
      <c r="D55" s="26"/>
    </row>
    <row r="56" spans="1:4" ht="79.5" x14ac:dyDescent="0.25">
      <c r="A56" s="31" t="s">
        <v>20</v>
      </c>
      <c r="B56" s="29"/>
      <c r="C56" s="18"/>
      <c r="D56" s="26"/>
    </row>
    <row r="57" spans="1:4" x14ac:dyDescent="0.25">
      <c r="A57" s="31"/>
      <c r="B57" s="29"/>
      <c r="C57" s="18"/>
      <c r="D57" s="26"/>
    </row>
    <row r="58" spans="1:4" ht="34.5" x14ac:dyDescent="0.25">
      <c r="A58" s="101" t="s">
        <v>21</v>
      </c>
      <c r="B58" s="13">
        <f>SUM(B59:B59)</f>
        <v>0</v>
      </c>
      <c r="C58" s="18"/>
      <c r="D58" s="26"/>
    </row>
    <row r="59" spans="1:4" ht="23.25" x14ac:dyDescent="0.25">
      <c r="A59" s="31" t="s">
        <v>22</v>
      </c>
      <c r="B59" s="29"/>
      <c r="C59" s="18"/>
      <c r="D59" s="26"/>
    </row>
    <row r="60" spans="1:4" ht="22.5" x14ac:dyDescent="0.25">
      <c r="A60" s="102" t="s">
        <v>23</v>
      </c>
      <c r="B60" s="92">
        <f>+B11+B13+B30+B51+B53+B55+B58</f>
        <v>2300873.0300000003</v>
      </c>
      <c r="C60" s="91"/>
      <c r="D60" s="26"/>
    </row>
    <row r="61" spans="1:4" x14ac:dyDescent="0.25">
      <c r="A61" s="2"/>
      <c r="B61" s="2"/>
      <c r="C61" s="2"/>
    </row>
    <row r="62" spans="1:4" x14ac:dyDescent="0.25">
      <c r="A62" s="6"/>
      <c r="B62" s="6"/>
      <c r="C62" s="41" t="s">
        <v>24</v>
      </c>
    </row>
    <row r="63" spans="1:4" x14ac:dyDescent="0.25">
      <c r="A63" s="6"/>
      <c r="B63" s="6"/>
      <c r="C63" s="41" t="s">
        <v>25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543748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3748" r:id="rId4"/>
      </mc:Fallback>
    </mc:AlternateContent>
    <mc:AlternateContent xmlns:mc="http://schemas.openxmlformats.org/markup-compatibility/2006">
      <mc:Choice Requires="x14">
        <oleObject shapeId="543749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3749" r:id="rId6"/>
      </mc:Fallback>
    </mc:AlternateContent>
    <mc:AlternateContent xmlns:mc="http://schemas.openxmlformats.org/markup-compatibility/2006">
      <mc:Choice Requires="x14">
        <oleObject shapeId="543750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3750" r:id="rId7"/>
      </mc:Fallback>
    </mc:AlternateContent>
  </oleObjects>
</worksheet>
</file>

<file path=xl/worksheets/sheet4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BD8BA-72F8-40F0-A1A5-AB4ABA71A87D}">
  <dimension ref="A1:D32"/>
  <sheetViews>
    <sheetView workbookViewId="0">
      <selection activeCell="B15" sqref="B15:D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4116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SUM(B14:B16)</f>
        <v>1306.73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46">
        <v>421.46</v>
      </c>
      <c r="C15" s="46" t="s">
        <v>231</v>
      </c>
      <c r="D15" s="46" t="s">
        <v>4117</v>
      </c>
    </row>
    <row r="16" spans="1:4" x14ac:dyDescent="0.25">
      <c r="A16" s="31"/>
      <c r="B16" s="46">
        <v>885.27</v>
      </c>
      <c r="C16" s="46" t="s">
        <v>254</v>
      </c>
      <c r="D16" s="46" t="s">
        <v>4118</v>
      </c>
    </row>
    <row r="17" spans="1:4" ht="68.25" x14ac:dyDescent="0.25">
      <c r="A17" s="101" t="s">
        <v>13</v>
      </c>
      <c r="B17" s="13">
        <f>SUM(B18:B18)</f>
        <v>0</v>
      </c>
      <c r="C17" s="18"/>
      <c r="D17" s="18"/>
    </row>
    <row r="18" spans="1:4" x14ac:dyDescent="0.25">
      <c r="A18" s="101"/>
      <c r="B18" s="13"/>
      <c r="C18" s="18"/>
      <c r="D18" s="18"/>
    </row>
    <row r="19" spans="1:4" ht="57" x14ac:dyDescent="0.25">
      <c r="A19" s="31" t="s">
        <v>14</v>
      </c>
      <c r="B19" s="29"/>
      <c r="C19" s="18"/>
      <c r="D19" s="18"/>
    </row>
    <row r="20" spans="1:4" ht="34.5" x14ac:dyDescent="0.25">
      <c r="A20" s="101" t="s">
        <v>15</v>
      </c>
      <c r="B20" s="13">
        <f>SUM(B21:B21)</f>
        <v>0</v>
      </c>
      <c r="C20" s="31"/>
      <c r="D20" s="18"/>
    </row>
    <row r="21" spans="1:4" ht="23.25" x14ac:dyDescent="0.25">
      <c r="A21" s="31" t="s">
        <v>16</v>
      </c>
      <c r="B21" s="29"/>
      <c r="C21" s="31"/>
      <c r="D21" s="18"/>
    </row>
    <row r="22" spans="1:4" ht="135.75" x14ac:dyDescent="0.25">
      <c r="A22" s="101" t="s">
        <v>17</v>
      </c>
      <c r="B22" s="13">
        <f>SUM(B23:B23)</f>
        <v>0</v>
      </c>
      <c r="C22" s="31"/>
      <c r="D22" s="42"/>
    </row>
    <row r="23" spans="1:4" ht="90.75" x14ac:dyDescent="0.25">
      <c r="A23" s="31" t="s">
        <v>18</v>
      </c>
      <c r="B23" s="29"/>
      <c r="C23" s="14"/>
      <c r="D23" s="18"/>
    </row>
    <row r="24" spans="1:4" ht="90.75" x14ac:dyDescent="0.25">
      <c r="A24" s="101" t="s">
        <v>19</v>
      </c>
      <c r="B24" s="13">
        <f>SUM(B25:B26)</f>
        <v>0</v>
      </c>
      <c r="C24" s="14"/>
      <c r="D24" s="26"/>
    </row>
    <row r="25" spans="1:4" ht="79.5" x14ac:dyDescent="0.25">
      <c r="A25" s="31" t="s">
        <v>20</v>
      </c>
      <c r="B25" s="29"/>
      <c r="C25" s="18"/>
      <c r="D25" s="26"/>
    </row>
    <row r="26" spans="1:4" x14ac:dyDescent="0.25">
      <c r="A26" s="31"/>
      <c r="B26" s="29"/>
      <c r="C26" s="18"/>
      <c r="D26" s="26"/>
    </row>
    <row r="27" spans="1:4" ht="34.5" x14ac:dyDescent="0.25">
      <c r="A27" s="101" t="s">
        <v>21</v>
      </c>
      <c r="B27" s="13">
        <f>SUM(B28:B28)</f>
        <v>0</v>
      </c>
      <c r="C27" s="18"/>
      <c r="D27" s="26"/>
    </row>
    <row r="28" spans="1:4" ht="23.25" x14ac:dyDescent="0.25">
      <c r="A28" s="31" t="s">
        <v>22</v>
      </c>
      <c r="B28" s="29"/>
      <c r="C28" s="18"/>
      <c r="D28" s="26"/>
    </row>
    <row r="29" spans="1:4" ht="22.5" x14ac:dyDescent="0.25">
      <c r="A29" s="102" t="s">
        <v>23</v>
      </c>
      <c r="B29" s="92">
        <f>+B11+B13+B17+B20+B22+B24+B27</f>
        <v>1306.73</v>
      </c>
      <c r="C29" s="91"/>
      <c r="D29" s="26"/>
    </row>
    <row r="30" spans="1:4" x14ac:dyDescent="0.25">
      <c r="A30" s="2"/>
      <c r="B30" s="2"/>
      <c r="C30" s="2"/>
    </row>
    <row r="31" spans="1:4" x14ac:dyDescent="0.25">
      <c r="A31" s="6"/>
      <c r="B31" s="6"/>
      <c r="C31" s="41" t="s">
        <v>24</v>
      </c>
    </row>
    <row r="32" spans="1:4" x14ac:dyDescent="0.25">
      <c r="A32" s="6"/>
      <c r="B32" s="6"/>
      <c r="C32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47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4769" r:id="rId3"/>
      </mc:Fallback>
    </mc:AlternateContent>
    <mc:AlternateContent xmlns:mc="http://schemas.openxmlformats.org/markup-compatibility/2006">
      <mc:Choice Requires="x14">
        <oleObject shapeId="54477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4770" r:id="rId5"/>
      </mc:Fallback>
    </mc:AlternateContent>
    <mc:AlternateContent xmlns:mc="http://schemas.openxmlformats.org/markup-compatibility/2006">
      <mc:Choice Requires="x14">
        <oleObject shapeId="54477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4771" r:id="rId6"/>
      </mc:Fallback>
    </mc:AlternateContent>
  </oleObjects>
</worksheet>
</file>

<file path=xl/worksheets/sheet4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44CB8-03D9-4585-B28A-BA50704A1B7B}">
  <dimension ref="A1:D31"/>
  <sheetViews>
    <sheetView workbookViewId="0">
      <selection activeCell="G11" sqref="G11"/>
    </sheetView>
  </sheetViews>
  <sheetFormatPr defaultRowHeight="15" x14ac:dyDescent="0.25"/>
  <cols>
    <col min="2" max="2" width="10.85546875" customWidth="1"/>
    <col min="3" max="3" width="35.7109375" customWidth="1"/>
    <col min="4" max="4" width="43.5703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4119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SUM(B14:B14)</f>
        <v>0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ht="68.25" x14ac:dyDescent="0.25">
      <c r="A15" s="101" t="s">
        <v>13</v>
      </c>
      <c r="B15" s="13">
        <f>SUM(B16:B17)</f>
        <v>9007876.1999999993</v>
      </c>
      <c r="C15" s="18"/>
      <c r="D15" s="18"/>
    </row>
    <row r="16" spans="1:4" x14ac:dyDescent="0.25">
      <c r="A16" s="101"/>
      <c r="B16" s="26">
        <v>8964000</v>
      </c>
      <c r="C16" s="26" t="s">
        <v>1068</v>
      </c>
      <c r="D16" s="26" t="s">
        <v>1461</v>
      </c>
    </row>
    <row r="17" spans="1:4" x14ac:dyDescent="0.25">
      <c r="A17" s="101"/>
      <c r="B17" s="26">
        <v>43876.2</v>
      </c>
      <c r="C17" s="26" t="s">
        <v>372</v>
      </c>
      <c r="D17" s="26" t="s">
        <v>4120</v>
      </c>
    </row>
    <row r="18" spans="1:4" ht="57" x14ac:dyDescent="0.25">
      <c r="A18" s="31" t="s">
        <v>14</v>
      </c>
      <c r="B18" s="29"/>
      <c r="C18" s="18"/>
      <c r="D18" s="18"/>
    </row>
    <row r="19" spans="1:4" ht="34.5" x14ac:dyDescent="0.25">
      <c r="A19" s="101" t="s">
        <v>15</v>
      </c>
      <c r="B19" s="13">
        <f>SUM(B20:B20)</f>
        <v>0</v>
      </c>
      <c r="C19" s="31"/>
      <c r="D19" s="18"/>
    </row>
    <row r="20" spans="1:4" ht="23.25" x14ac:dyDescent="0.25">
      <c r="A20" s="31" t="s">
        <v>16</v>
      </c>
      <c r="B20" s="29"/>
      <c r="C20" s="31"/>
      <c r="D20" s="18"/>
    </row>
    <row r="21" spans="1:4" ht="135.75" x14ac:dyDescent="0.25">
      <c r="A21" s="101" t="s">
        <v>17</v>
      </c>
      <c r="B21" s="13">
        <f>SUM(B22:B22)</f>
        <v>0</v>
      </c>
      <c r="C21" s="31"/>
      <c r="D21" s="42"/>
    </row>
    <row r="22" spans="1:4" ht="90.75" x14ac:dyDescent="0.25">
      <c r="A22" s="31" t="s">
        <v>18</v>
      </c>
      <c r="B22" s="29"/>
      <c r="C22" s="14"/>
      <c r="D22" s="18"/>
    </row>
    <row r="23" spans="1:4" ht="90.75" x14ac:dyDescent="0.25">
      <c r="A23" s="101" t="s">
        <v>19</v>
      </c>
      <c r="B23" s="13">
        <f>SUM(B24:B25)</f>
        <v>0</v>
      </c>
      <c r="C23" s="14"/>
      <c r="D23" s="26"/>
    </row>
    <row r="24" spans="1:4" ht="79.5" x14ac:dyDescent="0.25">
      <c r="A24" s="31" t="s">
        <v>20</v>
      </c>
      <c r="B24" s="29"/>
      <c r="C24" s="18"/>
      <c r="D24" s="26"/>
    </row>
    <row r="25" spans="1:4" x14ac:dyDescent="0.25">
      <c r="A25" s="31"/>
      <c r="B25" s="29"/>
      <c r="C25" s="18"/>
      <c r="D25" s="26"/>
    </row>
    <row r="26" spans="1:4" ht="34.5" x14ac:dyDescent="0.25">
      <c r="A26" s="101" t="s">
        <v>21</v>
      </c>
      <c r="B26" s="13">
        <f>SUM(B27:B27)</f>
        <v>0</v>
      </c>
      <c r="C26" s="18"/>
      <c r="D26" s="26"/>
    </row>
    <row r="27" spans="1:4" ht="23.25" x14ac:dyDescent="0.25">
      <c r="A27" s="31" t="s">
        <v>22</v>
      </c>
      <c r="B27" s="29"/>
      <c r="C27" s="18"/>
      <c r="D27" s="26"/>
    </row>
    <row r="28" spans="1:4" ht="22.5" x14ac:dyDescent="0.25">
      <c r="A28" s="102" t="s">
        <v>23</v>
      </c>
      <c r="B28" s="92">
        <f>+B11+B13+B15+B19+B21+B23+B26</f>
        <v>9007876.1999999993</v>
      </c>
      <c r="C28" s="91"/>
      <c r="D28" s="26"/>
    </row>
    <row r="29" spans="1:4" x14ac:dyDescent="0.25">
      <c r="A29" s="2"/>
      <c r="B29" s="2"/>
      <c r="C29" s="2"/>
    </row>
    <row r="30" spans="1:4" x14ac:dyDescent="0.25">
      <c r="A30" s="6"/>
      <c r="B30" s="6"/>
      <c r="C30" s="41" t="s">
        <v>24</v>
      </c>
    </row>
    <row r="31" spans="1:4" x14ac:dyDescent="0.25">
      <c r="A31" s="6"/>
      <c r="B31" s="6"/>
      <c r="C3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57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5793" r:id="rId3"/>
      </mc:Fallback>
    </mc:AlternateContent>
    <mc:AlternateContent xmlns:mc="http://schemas.openxmlformats.org/markup-compatibility/2006">
      <mc:Choice Requires="x14">
        <oleObject shapeId="54579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5794" r:id="rId5"/>
      </mc:Fallback>
    </mc:AlternateContent>
    <mc:AlternateContent xmlns:mc="http://schemas.openxmlformats.org/markup-compatibility/2006">
      <mc:Choice Requires="x14">
        <oleObject shapeId="54579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5795" r:id="rId6"/>
      </mc:Fallback>
    </mc:AlternateContent>
  </oleObjects>
</worksheet>
</file>

<file path=xl/worksheets/sheet4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9642D-6AEE-4D5D-B863-94470D5B0FF0}">
  <dimension ref="A1:D40"/>
  <sheetViews>
    <sheetView workbookViewId="0">
      <selection activeCell="G11" sqref="G11"/>
    </sheetView>
  </sheetViews>
  <sheetFormatPr defaultRowHeight="15" x14ac:dyDescent="0.25"/>
  <cols>
    <col min="2" max="2" width="10.85546875" customWidth="1"/>
    <col min="3" max="3" width="35.7109375" customWidth="1"/>
    <col min="4" max="4" width="39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4121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SUM(B12:B12)</f>
        <v>0</v>
      </c>
      <c r="C11" s="14"/>
      <c r="D11" s="15"/>
    </row>
    <row r="12" spans="1:4" ht="23.25" x14ac:dyDescent="0.25">
      <c r="A12" s="31" t="s">
        <v>10</v>
      </c>
      <c r="B12" s="17"/>
      <c r="C12" s="18"/>
      <c r="D12" s="18"/>
    </row>
    <row r="13" spans="1:4" ht="34.5" x14ac:dyDescent="0.25">
      <c r="A13" s="101" t="s">
        <v>11</v>
      </c>
      <c r="B13" s="13">
        <f>SUM(B14:B24)</f>
        <v>703600.83000000007</v>
      </c>
      <c r="C13" s="14"/>
      <c r="D13" s="31"/>
    </row>
    <row r="14" spans="1:4" ht="23.25" x14ac:dyDescent="0.25">
      <c r="A14" s="31" t="s">
        <v>12</v>
      </c>
      <c r="B14" s="29"/>
      <c r="C14" s="14"/>
      <c r="D14" s="26"/>
    </row>
    <row r="15" spans="1:4" x14ac:dyDescent="0.25">
      <c r="A15" s="31"/>
      <c r="B15" s="46">
        <v>1249.5</v>
      </c>
      <c r="C15" s="46" t="s">
        <v>2224</v>
      </c>
      <c r="D15" s="46" t="s">
        <v>4122</v>
      </c>
    </row>
    <row r="16" spans="1:4" x14ac:dyDescent="0.25">
      <c r="A16" s="31"/>
      <c r="B16" s="46">
        <v>2860</v>
      </c>
      <c r="C16" s="46" t="s">
        <v>456</v>
      </c>
      <c r="D16" s="46" t="s">
        <v>4123</v>
      </c>
    </row>
    <row r="17" spans="1:4" x14ac:dyDescent="0.25">
      <c r="A17" s="31"/>
      <c r="B17" s="46">
        <v>457.8</v>
      </c>
      <c r="C17" s="46" t="s">
        <v>1919</v>
      </c>
      <c r="D17" s="46" t="s">
        <v>4124</v>
      </c>
    </row>
    <row r="18" spans="1:4" x14ac:dyDescent="0.25">
      <c r="A18" s="31"/>
      <c r="B18" s="46">
        <v>1824.98</v>
      </c>
      <c r="C18" s="46" t="s">
        <v>532</v>
      </c>
      <c r="D18" s="46" t="s">
        <v>4125</v>
      </c>
    </row>
    <row r="19" spans="1:4" x14ac:dyDescent="0.25">
      <c r="A19" s="31"/>
      <c r="B19" s="46">
        <v>692580</v>
      </c>
      <c r="C19" s="46" t="s">
        <v>4126</v>
      </c>
      <c r="D19" s="46" t="s">
        <v>4128</v>
      </c>
    </row>
    <row r="20" spans="1:4" x14ac:dyDescent="0.25">
      <c r="A20" s="31"/>
      <c r="B20" s="46">
        <v>1171.52</v>
      </c>
      <c r="C20" s="46" t="s">
        <v>234</v>
      </c>
      <c r="D20" s="46" t="s">
        <v>4127</v>
      </c>
    </row>
    <row r="21" spans="1:4" x14ac:dyDescent="0.25">
      <c r="A21" s="31"/>
      <c r="B21" s="46">
        <v>266.56</v>
      </c>
      <c r="C21" s="46" t="s">
        <v>2014</v>
      </c>
      <c r="D21" s="46" t="s">
        <v>4129</v>
      </c>
    </row>
    <row r="22" spans="1:4" x14ac:dyDescent="0.25">
      <c r="A22" s="31"/>
      <c r="B22" s="46">
        <v>66.959999999999994</v>
      </c>
      <c r="C22" s="46" t="s">
        <v>29</v>
      </c>
      <c r="D22" s="46" t="s">
        <v>4130</v>
      </c>
    </row>
    <row r="23" spans="1:4" x14ac:dyDescent="0.25">
      <c r="A23" s="31"/>
      <c r="B23" s="46">
        <v>267.51</v>
      </c>
      <c r="C23" s="46" t="s">
        <v>234</v>
      </c>
      <c r="D23" s="46" t="s">
        <v>4131</v>
      </c>
    </row>
    <row r="24" spans="1:4" x14ac:dyDescent="0.25">
      <c r="A24" s="26"/>
      <c r="B24" s="46">
        <v>2856</v>
      </c>
      <c r="C24" s="46" t="s">
        <v>258</v>
      </c>
      <c r="D24" s="46" t="s">
        <v>4132</v>
      </c>
    </row>
    <row r="25" spans="1:4" ht="68.25" x14ac:dyDescent="0.25">
      <c r="A25" s="101" t="s">
        <v>13</v>
      </c>
      <c r="B25" s="13">
        <f>SUM(B26:B26)</f>
        <v>0</v>
      </c>
      <c r="C25" s="18"/>
      <c r="D25" s="18"/>
    </row>
    <row r="26" spans="1:4" x14ac:dyDescent="0.25">
      <c r="A26" s="101"/>
      <c r="B26" s="13"/>
      <c r="C26" s="18"/>
      <c r="D26" s="18"/>
    </row>
    <row r="27" spans="1:4" ht="57" x14ac:dyDescent="0.25">
      <c r="A27" s="31" t="s">
        <v>14</v>
      </c>
      <c r="B27" s="29"/>
      <c r="C27" s="18"/>
      <c r="D27" s="18"/>
    </row>
    <row r="28" spans="1:4" ht="34.5" x14ac:dyDescent="0.25">
      <c r="A28" s="101" t="s">
        <v>15</v>
      </c>
      <c r="B28" s="13">
        <f>SUM(B29:B29)</f>
        <v>0</v>
      </c>
      <c r="C28" s="31"/>
      <c r="D28" s="18"/>
    </row>
    <row r="29" spans="1:4" ht="23.25" x14ac:dyDescent="0.25">
      <c r="A29" s="31" t="s">
        <v>16</v>
      </c>
      <c r="B29" s="29"/>
      <c r="C29" s="31"/>
      <c r="D29" s="18"/>
    </row>
    <row r="30" spans="1:4" ht="135.75" x14ac:dyDescent="0.25">
      <c r="A30" s="101" t="s">
        <v>17</v>
      </c>
      <c r="B30" s="13">
        <f>SUM(B31:B31)</f>
        <v>0</v>
      </c>
      <c r="C30" s="31"/>
      <c r="D30" s="42"/>
    </row>
    <row r="31" spans="1:4" ht="90.75" x14ac:dyDescent="0.25">
      <c r="A31" s="31" t="s">
        <v>18</v>
      </c>
      <c r="B31" s="29"/>
      <c r="C31" s="14"/>
      <c r="D31" s="18"/>
    </row>
    <row r="32" spans="1:4" ht="90.75" x14ac:dyDescent="0.25">
      <c r="A32" s="101" t="s">
        <v>19</v>
      </c>
      <c r="B32" s="13">
        <f>SUM(B33:B34)</f>
        <v>0</v>
      </c>
      <c r="C32" s="14"/>
      <c r="D32" s="26"/>
    </row>
    <row r="33" spans="1:4" ht="79.5" x14ac:dyDescent="0.25">
      <c r="A33" s="31" t="s">
        <v>20</v>
      </c>
      <c r="B33" s="29"/>
      <c r="C33" s="18"/>
      <c r="D33" s="26"/>
    </row>
    <row r="34" spans="1:4" x14ac:dyDescent="0.25">
      <c r="A34" s="31"/>
      <c r="B34" s="29"/>
      <c r="C34" s="18"/>
      <c r="D34" s="26"/>
    </row>
    <row r="35" spans="1:4" ht="34.5" x14ac:dyDescent="0.25">
      <c r="A35" s="101" t="s">
        <v>21</v>
      </c>
      <c r="B35" s="13">
        <f>SUM(B36:B36)</f>
        <v>0</v>
      </c>
      <c r="C35" s="18"/>
      <c r="D35" s="26"/>
    </row>
    <row r="36" spans="1:4" ht="23.25" x14ac:dyDescent="0.25">
      <c r="A36" s="31" t="s">
        <v>22</v>
      </c>
      <c r="B36" s="29"/>
      <c r="C36" s="18"/>
      <c r="D36" s="26"/>
    </row>
    <row r="37" spans="1:4" ht="22.5" x14ac:dyDescent="0.25">
      <c r="A37" s="102" t="s">
        <v>23</v>
      </c>
      <c r="B37" s="92">
        <f>+B11+B13+B25+B28+B30+B32+B35</f>
        <v>703600.83000000007</v>
      </c>
      <c r="C37" s="91"/>
      <c r="D37" s="26"/>
    </row>
    <row r="38" spans="1:4" x14ac:dyDescent="0.25">
      <c r="A38" s="2"/>
      <c r="B38" s="2"/>
      <c r="C38" s="2"/>
    </row>
    <row r="39" spans="1:4" x14ac:dyDescent="0.25">
      <c r="A39" s="6"/>
      <c r="B39" s="6"/>
      <c r="C39" s="41" t="s">
        <v>24</v>
      </c>
    </row>
    <row r="40" spans="1:4" x14ac:dyDescent="0.25">
      <c r="A40" s="6"/>
      <c r="B40" s="6"/>
      <c r="C40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68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6817" r:id="rId3"/>
      </mc:Fallback>
    </mc:AlternateContent>
    <mc:AlternateContent xmlns:mc="http://schemas.openxmlformats.org/markup-compatibility/2006">
      <mc:Choice Requires="x14">
        <oleObject shapeId="54681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6818" r:id="rId5"/>
      </mc:Fallback>
    </mc:AlternateContent>
    <mc:AlternateContent xmlns:mc="http://schemas.openxmlformats.org/markup-compatibility/2006">
      <mc:Choice Requires="x14">
        <oleObject shapeId="54681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6819" r:id="rId6"/>
      </mc:Fallback>
    </mc:AlternateContent>
  </oleObjects>
</worksheet>
</file>

<file path=xl/worksheets/sheet4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CD9A-A892-4C11-90A3-50413A3497DD}">
  <dimension ref="A1:D61"/>
  <sheetViews>
    <sheetView workbookViewId="0">
      <selection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3880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SUM(B26:B26)</f>
        <v>0</v>
      </c>
      <c r="C11" s="14"/>
      <c r="D11" s="15"/>
    </row>
    <row r="12" spans="1:4" x14ac:dyDescent="0.25">
      <c r="A12" s="101"/>
      <c r="B12" s="13"/>
      <c r="C12" s="14"/>
      <c r="D12" s="101"/>
    </row>
    <row r="13" spans="1:4" x14ac:dyDescent="0.25">
      <c r="A13" s="101"/>
      <c r="B13" s="13"/>
      <c r="C13" s="14"/>
      <c r="D13" s="101"/>
    </row>
    <row r="14" spans="1:4" x14ac:dyDescent="0.25">
      <c r="A14" s="101"/>
      <c r="B14" s="13"/>
      <c r="C14" s="14"/>
      <c r="D14" s="101"/>
    </row>
    <row r="15" spans="1:4" x14ac:dyDescent="0.25">
      <c r="A15" s="101"/>
      <c r="B15" s="13"/>
      <c r="C15" s="14"/>
      <c r="D15" s="101"/>
    </row>
    <row r="16" spans="1:4" x14ac:dyDescent="0.25">
      <c r="A16" s="101"/>
      <c r="B16" s="13"/>
      <c r="C16" s="14"/>
      <c r="D16" s="101"/>
    </row>
    <row r="17" spans="1:4" x14ac:dyDescent="0.25">
      <c r="A17" s="101"/>
      <c r="B17" s="13"/>
      <c r="C17" s="14"/>
      <c r="D17" s="101"/>
    </row>
    <row r="18" spans="1:4" x14ac:dyDescent="0.25">
      <c r="A18" s="101"/>
      <c r="B18" s="13"/>
      <c r="C18" s="14"/>
      <c r="D18" s="101"/>
    </row>
    <row r="19" spans="1:4" x14ac:dyDescent="0.25">
      <c r="A19" s="101"/>
      <c r="B19" s="13"/>
      <c r="C19" s="14"/>
      <c r="D19" s="101"/>
    </row>
    <row r="20" spans="1:4" x14ac:dyDescent="0.25">
      <c r="A20" s="101"/>
      <c r="B20" s="13"/>
      <c r="C20" s="14"/>
      <c r="D20" s="101"/>
    </row>
    <row r="21" spans="1:4" x14ac:dyDescent="0.25">
      <c r="A21" s="101"/>
      <c r="B21" s="13"/>
      <c r="C21" s="14"/>
      <c r="D21" s="101"/>
    </row>
    <row r="22" spans="1:4" x14ac:dyDescent="0.25">
      <c r="A22" s="101"/>
      <c r="B22" s="13"/>
      <c r="C22" s="14"/>
      <c r="D22" s="101"/>
    </row>
    <row r="23" spans="1:4" x14ac:dyDescent="0.25">
      <c r="A23" s="101"/>
      <c r="B23" s="13"/>
      <c r="C23" s="14"/>
      <c r="D23" s="101"/>
    </row>
    <row r="24" spans="1:4" x14ac:dyDescent="0.25">
      <c r="A24" s="101"/>
      <c r="B24" s="13"/>
      <c r="C24" s="14"/>
      <c r="D24" s="101"/>
    </row>
    <row r="25" spans="1:4" x14ac:dyDescent="0.25">
      <c r="A25" s="101"/>
      <c r="B25" s="13"/>
      <c r="C25" s="14"/>
      <c r="D25" s="101"/>
    </row>
    <row r="26" spans="1:4" ht="23.25" x14ac:dyDescent="0.25">
      <c r="A26" s="31" t="s">
        <v>10</v>
      </c>
      <c r="B26" s="17"/>
      <c r="C26" s="18"/>
      <c r="D26" s="18"/>
    </row>
    <row r="27" spans="1:4" ht="34.5" x14ac:dyDescent="0.25">
      <c r="A27" s="101" t="s">
        <v>11</v>
      </c>
      <c r="B27" s="13">
        <f>SUM(B28:B40)</f>
        <v>0</v>
      </c>
      <c r="C27" s="14"/>
      <c r="D27" s="31"/>
    </row>
    <row r="28" spans="1:4" ht="23.25" x14ac:dyDescent="0.25">
      <c r="A28" s="31" t="s">
        <v>12</v>
      </c>
      <c r="B28" s="29"/>
      <c r="C28" s="14"/>
      <c r="D28" s="26"/>
    </row>
    <row r="29" spans="1:4" x14ac:dyDescent="0.25">
      <c r="A29" s="31"/>
      <c r="B29" s="29"/>
      <c r="C29" s="14"/>
      <c r="D29" s="26"/>
    </row>
    <row r="30" spans="1:4" x14ac:dyDescent="0.25">
      <c r="A30" s="31"/>
      <c r="B30" s="29"/>
      <c r="C30" s="14"/>
      <c r="D30" s="26"/>
    </row>
    <row r="31" spans="1:4" x14ac:dyDescent="0.25">
      <c r="A31" s="31"/>
      <c r="B31" s="29"/>
      <c r="C31" s="14"/>
      <c r="D31" s="26"/>
    </row>
    <row r="32" spans="1:4" x14ac:dyDescent="0.25">
      <c r="A32" s="31"/>
      <c r="B32" s="29"/>
      <c r="C32" s="14"/>
      <c r="D32" s="26"/>
    </row>
    <row r="33" spans="1:4" x14ac:dyDescent="0.25">
      <c r="A33" s="31"/>
      <c r="B33" s="29"/>
      <c r="C33" s="14"/>
      <c r="D33" s="26"/>
    </row>
    <row r="34" spans="1:4" x14ac:dyDescent="0.25">
      <c r="A34" s="31"/>
      <c r="B34" s="29"/>
      <c r="C34" s="14"/>
      <c r="D34" s="26"/>
    </row>
    <row r="35" spans="1:4" x14ac:dyDescent="0.25">
      <c r="A35" s="31"/>
      <c r="B35" s="29"/>
      <c r="C35" s="14"/>
      <c r="D35" s="26"/>
    </row>
    <row r="36" spans="1:4" x14ac:dyDescent="0.25">
      <c r="A36" s="31"/>
      <c r="B36" s="29"/>
      <c r="C36" s="14"/>
      <c r="D36" s="26"/>
    </row>
    <row r="37" spans="1:4" x14ac:dyDescent="0.25">
      <c r="A37" s="31"/>
      <c r="B37" s="29"/>
      <c r="C37" s="14"/>
      <c r="D37" s="26"/>
    </row>
    <row r="38" spans="1:4" x14ac:dyDescent="0.25">
      <c r="A38" s="31"/>
      <c r="B38" s="29"/>
      <c r="C38" s="14"/>
      <c r="D38" s="26"/>
    </row>
    <row r="39" spans="1:4" x14ac:dyDescent="0.25">
      <c r="A39" s="26"/>
      <c r="B39" s="31"/>
      <c r="C39" s="29"/>
      <c r="D39" s="14"/>
    </row>
    <row r="40" spans="1:4" x14ac:dyDescent="0.25">
      <c r="A40" s="31"/>
      <c r="B40" s="26"/>
      <c r="C40" s="26"/>
      <c r="D40" s="26"/>
    </row>
    <row r="41" spans="1:4" ht="68.25" x14ac:dyDescent="0.25">
      <c r="A41" s="101" t="s">
        <v>13</v>
      </c>
      <c r="B41" s="13">
        <f>SUM(B42:B47)</f>
        <v>0</v>
      </c>
      <c r="C41" s="18"/>
      <c r="D41" s="18"/>
    </row>
    <row r="42" spans="1:4" x14ac:dyDescent="0.25">
      <c r="A42" s="101"/>
      <c r="B42" s="13"/>
      <c r="C42" s="18"/>
      <c r="D42" s="18"/>
    </row>
    <row r="43" spans="1:4" x14ac:dyDescent="0.25">
      <c r="A43" s="101"/>
      <c r="B43" s="13"/>
      <c r="C43" s="18"/>
      <c r="D43" s="18"/>
    </row>
    <row r="44" spans="1:4" x14ac:dyDescent="0.25">
      <c r="A44" s="101"/>
      <c r="B44" s="13"/>
      <c r="C44" s="18"/>
      <c r="D44" s="18"/>
    </row>
    <row r="45" spans="1:4" x14ac:dyDescent="0.25">
      <c r="A45" s="101"/>
      <c r="B45" s="13"/>
      <c r="C45" s="18"/>
      <c r="D45" s="18"/>
    </row>
    <row r="46" spans="1:4" x14ac:dyDescent="0.25">
      <c r="A46" s="101"/>
      <c r="B46" s="13"/>
      <c r="C46" s="18"/>
      <c r="D46" s="18"/>
    </row>
    <row r="47" spans="1:4" x14ac:dyDescent="0.25">
      <c r="A47" s="101"/>
      <c r="B47" s="13"/>
      <c r="C47" s="18"/>
      <c r="D47" s="18"/>
    </row>
    <row r="48" spans="1:4" ht="57" x14ac:dyDescent="0.25">
      <c r="A48" s="31" t="s">
        <v>14</v>
      </c>
      <c r="B48" s="29"/>
      <c r="C48" s="18"/>
      <c r="D48" s="18"/>
    </row>
    <row r="49" spans="1:4" ht="34.5" x14ac:dyDescent="0.25">
      <c r="A49" s="101" t="s">
        <v>15</v>
      </c>
      <c r="B49" s="13">
        <f>SUM(B50:B50)</f>
        <v>0</v>
      </c>
      <c r="C49" s="31"/>
      <c r="D49" s="18"/>
    </row>
    <row r="50" spans="1:4" ht="23.25" x14ac:dyDescent="0.25">
      <c r="A50" s="31" t="s">
        <v>16</v>
      </c>
      <c r="B50" s="29"/>
      <c r="C50" s="31"/>
      <c r="D50" s="18"/>
    </row>
    <row r="51" spans="1:4" ht="135.75" x14ac:dyDescent="0.25">
      <c r="A51" s="101" t="s">
        <v>17</v>
      </c>
      <c r="B51" s="13">
        <f>SUM(B52:B52)</f>
        <v>0</v>
      </c>
      <c r="C51" s="31"/>
      <c r="D51" s="42"/>
    </row>
    <row r="52" spans="1:4" ht="90.75" x14ac:dyDescent="0.25">
      <c r="A52" s="31" t="s">
        <v>18</v>
      </c>
      <c r="B52" s="29"/>
      <c r="C52" s="14"/>
      <c r="D52" s="18"/>
    </row>
    <row r="53" spans="1:4" ht="90.75" x14ac:dyDescent="0.25">
      <c r="A53" s="101" t="s">
        <v>19</v>
      </c>
      <c r="B53" s="13">
        <f>SUM(B54:B55)</f>
        <v>0</v>
      </c>
      <c r="C53" s="14"/>
      <c r="D53" s="26"/>
    </row>
    <row r="54" spans="1:4" ht="79.5" x14ac:dyDescent="0.25">
      <c r="A54" s="31" t="s">
        <v>20</v>
      </c>
      <c r="B54" s="29"/>
      <c r="C54" s="18"/>
      <c r="D54" s="26"/>
    </row>
    <row r="55" spans="1:4" x14ac:dyDescent="0.25">
      <c r="A55" s="31"/>
      <c r="B55" s="29"/>
      <c r="C55" s="18"/>
      <c r="D55" s="26"/>
    </row>
    <row r="56" spans="1:4" ht="34.5" x14ac:dyDescent="0.25">
      <c r="A56" s="101" t="s">
        <v>21</v>
      </c>
      <c r="B56" s="13">
        <f>SUM(B57:B57)</f>
        <v>0</v>
      </c>
      <c r="C56" s="18"/>
      <c r="D56" s="26"/>
    </row>
    <row r="57" spans="1:4" ht="23.25" x14ac:dyDescent="0.25">
      <c r="A57" s="31" t="s">
        <v>22</v>
      </c>
      <c r="B57" s="29"/>
      <c r="C57" s="18"/>
      <c r="D57" s="26"/>
    </row>
    <row r="58" spans="1:4" ht="22.5" x14ac:dyDescent="0.25">
      <c r="A58" s="102" t="s">
        <v>23</v>
      </c>
      <c r="B58" s="92">
        <f>+B11+B27+B41+B49+B51+B53+B56</f>
        <v>0</v>
      </c>
      <c r="C58" s="91"/>
      <c r="D58" s="26"/>
    </row>
    <row r="59" spans="1:4" x14ac:dyDescent="0.25">
      <c r="A59" s="2"/>
      <c r="B59" s="2"/>
      <c r="C59" s="2"/>
    </row>
    <row r="60" spans="1:4" x14ac:dyDescent="0.25">
      <c r="A60" s="6"/>
      <c r="B60" s="6"/>
      <c r="C60" s="41" t="s">
        <v>24</v>
      </c>
    </row>
    <row r="61" spans="1:4" x14ac:dyDescent="0.25">
      <c r="A61" s="6"/>
      <c r="B61" s="6"/>
      <c r="C6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78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7841" r:id="rId3"/>
      </mc:Fallback>
    </mc:AlternateContent>
    <mc:AlternateContent xmlns:mc="http://schemas.openxmlformats.org/markup-compatibility/2006">
      <mc:Choice Requires="x14">
        <oleObject shapeId="54784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7842" r:id="rId5"/>
      </mc:Fallback>
    </mc:AlternateContent>
    <mc:AlternateContent xmlns:mc="http://schemas.openxmlformats.org/markup-compatibility/2006">
      <mc:Choice Requires="x14">
        <oleObject shapeId="54784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7843" r:id="rId6"/>
      </mc:Fallback>
    </mc:AlternateContent>
  </oleObjects>
</worksheet>
</file>

<file path=xl/worksheets/sheet4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FDD8B-D18B-4B36-BEF4-1070013E9FDD}">
  <dimension ref="A1:D61"/>
  <sheetViews>
    <sheetView topLeftCell="A37" workbookViewId="0">
      <selection activeCell="H21" sqref="H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3880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SUM(B26:B26)</f>
        <v>0</v>
      </c>
      <c r="C11" s="14"/>
      <c r="D11" s="15"/>
    </row>
    <row r="12" spans="1:4" x14ac:dyDescent="0.25">
      <c r="A12" s="101"/>
      <c r="B12" s="13"/>
      <c r="C12" s="14"/>
      <c r="D12" s="101"/>
    </row>
    <row r="13" spans="1:4" x14ac:dyDescent="0.25">
      <c r="A13" s="101"/>
      <c r="B13" s="13"/>
      <c r="C13" s="14"/>
      <c r="D13" s="101"/>
    </row>
    <row r="14" spans="1:4" x14ac:dyDescent="0.25">
      <c r="A14" s="101"/>
      <c r="B14" s="13"/>
      <c r="C14" s="14"/>
      <c r="D14" s="101"/>
    </row>
    <row r="15" spans="1:4" x14ac:dyDescent="0.25">
      <c r="A15" s="101"/>
      <c r="B15" s="13"/>
      <c r="C15" s="14"/>
      <c r="D15" s="101"/>
    </row>
    <row r="16" spans="1:4" x14ac:dyDescent="0.25">
      <c r="A16" s="101"/>
      <c r="B16" s="13"/>
      <c r="C16" s="14"/>
      <c r="D16" s="101"/>
    </row>
    <row r="17" spans="1:4" x14ac:dyDescent="0.25">
      <c r="A17" s="101"/>
      <c r="B17" s="13"/>
      <c r="C17" s="14"/>
      <c r="D17" s="101"/>
    </row>
    <row r="18" spans="1:4" x14ac:dyDescent="0.25">
      <c r="A18" s="101"/>
      <c r="B18" s="13"/>
      <c r="C18" s="14"/>
      <c r="D18" s="101"/>
    </row>
    <row r="19" spans="1:4" x14ac:dyDescent="0.25">
      <c r="A19" s="101"/>
      <c r="B19" s="13"/>
      <c r="C19" s="14"/>
      <c r="D19" s="101"/>
    </row>
    <row r="20" spans="1:4" x14ac:dyDescent="0.25">
      <c r="A20" s="101"/>
      <c r="B20" s="13"/>
      <c r="C20" s="14"/>
      <c r="D20" s="101"/>
    </row>
    <row r="21" spans="1:4" x14ac:dyDescent="0.25">
      <c r="A21" s="101"/>
      <c r="B21" s="13"/>
      <c r="C21" s="14"/>
      <c r="D21" s="101"/>
    </row>
    <row r="22" spans="1:4" x14ac:dyDescent="0.25">
      <c r="A22" s="101"/>
      <c r="B22" s="13"/>
      <c r="C22" s="14"/>
      <c r="D22" s="101"/>
    </row>
    <row r="23" spans="1:4" x14ac:dyDescent="0.25">
      <c r="A23" s="101"/>
      <c r="B23" s="13"/>
      <c r="C23" s="14"/>
      <c r="D23" s="101"/>
    </row>
    <row r="24" spans="1:4" x14ac:dyDescent="0.25">
      <c r="A24" s="101"/>
      <c r="B24" s="13"/>
      <c r="C24" s="14"/>
      <c r="D24" s="101"/>
    </row>
    <row r="25" spans="1:4" x14ac:dyDescent="0.25">
      <c r="A25" s="101"/>
      <c r="B25" s="13"/>
      <c r="C25" s="14"/>
      <c r="D25" s="101"/>
    </row>
    <row r="26" spans="1:4" ht="23.25" x14ac:dyDescent="0.25">
      <c r="A26" s="31" t="s">
        <v>10</v>
      </c>
      <c r="B26" s="17"/>
      <c r="C26" s="18"/>
      <c r="D26" s="18"/>
    </row>
    <row r="27" spans="1:4" ht="34.5" x14ac:dyDescent="0.25">
      <c r="A27" s="101" t="s">
        <v>11</v>
      </c>
      <c r="B27" s="13">
        <f>SUM(B28:B40)</f>
        <v>0</v>
      </c>
      <c r="C27" s="14"/>
      <c r="D27" s="31"/>
    </row>
    <row r="28" spans="1:4" ht="23.25" x14ac:dyDescent="0.25">
      <c r="A28" s="31" t="s">
        <v>12</v>
      </c>
      <c r="B28" s="29"/>
      <c r="C28" s="14"/>
      <c r="D28" s="26"/>
    </row>
    <row r="29" spans="1:4" x14ac:dyDescent="0.25">
      <c r="A29" s="31"/>
      <c r="B29" s="29"/>
      <c r="C29" s="14"/>
      <c r="D29" s="26"/>
    </row>
    <row r="30" spans="1:4" x14ac:dyDescent="0.25">
      <c r="A30" s="31"/>
      <c r="B30" s="29"/>
      <c r="C30" s="14"/>
      <c r="D30" s="26"/>
    </row>
    <row r="31" spans="1:4" x14ac:dyDescent="0.25">
      <c r="A31" s="31"/>
      <c r="B31" s="29"/>
      <c r="C31" s="14"/>
      <c r="D31" s="26"/>
    </row>
    <row r="32" spans="1:4" x14ac:dyDescent="0.25">
      <c r="A32" s="31"/>
      <c r="B32" s="29"/>
      <c r="C32" s="14"/>
      <c r="D32" s="26"/>
    </row>
    <row r="33" spans="1:4" x14ac:dyDescent="0.25">
      <c r="A33" s="31"/>
      <c r="B33" s="29"/>
      <c r="C33" s="14"/>
      <c r="D33" s="26"/>
    </row>
    <row r="34" spans="1:4" x14ac:dyDescent="0.25">
      <c r="A34" s="31"/>
      <c r="B34" s="29"/>
      <c r="C34" s="14"/>
      <c r="D34" s="26"/>
    </row>
    <row r="35" spans="1:4" x14ac:dyDescent="0.25">
      <c r="A35" s="31"/>
      <c r="B35" s="29"/>
      <c r="C35" s="14"/>
      <c r="D35" s="26"/>
    </row>
    <row r="36" spans="1:4" x14ac:dyDescent="0.25">
      <c r="A36" s="31"/>
      <c r="B36" s="29"/>
      <c r="C36" s="14"/>
      <c r="D36" s="26"/>
    </row>
    <row r="37" spans="1:4" x14ac:dyDescent="0.25">
      <c r="A37" s="31"/>
      <c r="B37" s="29"/>
      <c r="C37" s="14"/>
      <c r="D37" s="26"/>
    </row>
    <row r="38" spans="1:4" x14ac:dyDescent="0.25">
      <c r="A38" s="31"/>
      <c r="B38" s="29"/>
      <c r="C38" s="14"/>
      <c r="D38" s="26"/>
    </row>
    <row r="39" spans="1:4" x14ac:dyDescent="0.25">
      <c r="A39" s="26"/>
      <c r="B39" s="31"/>
      <c r="C39" s="29"/>
      <c r="D39" s="14"/>
    </row>
    <row r="40" spans="1:4" x14ac:dyDescent="0.25">
      <c r="A40" s="31"/>
      <c r="B40" s="26"/>
      <c r="C40" s="26"/>
      <c r="D40" s="26"/>
    </row>
    <row r="41" spans="1:4" ht="68.25" x14ac:dyDescent="0.25">
      <c r="A41" s="101" t="s">
        <v>13</v>
      </c>
      <c r="B41" s="13">
        <f>SUM(B42:B47)</f>
        <v>0</v>
      </c>
      <c r="C41" s="18"/>
      <c r="D41" s="18"/>
    </row>
    <row r="42" spans="1:4" x14ac:dyDescent="0.25">
      <c r="A42" s="101"/>
      <c r="B42" s="13"/>
      <c r="C42" s="18"/>
      <c r="D42" s="18"/>
    </row>
    <row r="43" spans="1:4" x14ac:dyDescent="0.25">
      <c r="A43" s="101"/>
      <c r="B43" s="13"/>
      <c r="C43" s="18"/>
      <c r="D43" s="18"/>
    </row>
    <row r="44" spans="1:4" x14ac:dyDescent="0.25">
      <c r="A44" s="101"/>
      <c r="B44" s="13"/>
      <c r="C44" s="18"/>
      <c r="D44" s="18"/>
    </row>
    <row r="45" spans="1:4" x14ac:dyDescent="0.25">
      <c r="A45" s="101"/>
      <c r="B45" s="13"/>
      <c r="C45" s="18"/>
      <c r="D45" s="18"/>
    </row>
    <row r="46" spans="1:4" x14ac:dyDescent="0.25">
      <c r="A46" s="101"/>
      <c r="B46" s="13"/>
      <c r="C46" s="18"/>
      <c r="D46" s="18"/>
    </row>
    <row r="47" spans="1:4" x14ac:dyDescent="0.25">
      <c r="A47" s="101"/>
      <c r="B47" s="13"/>
      <c r="C47" s="18"/>
      <c r="D47" s="18"/>
    </row>
    <row r="48" spans="1:4" ht="57" x14ac:dyDescent="0.25">
      <c r="A48" s="31" t="s">
        <v>14</v>
      </c>
      <c r="B48" s="29"/>
      <c r="C48" s="18"/>
      <c r="D48" s="18"/>
    </row>
    <row r="49" spans="1:4" ht="34.5" x14ac:dyDescent="0.25">
      <c r="A49" s="101" t="s">
        <v>15</v>
      </c>
      <c r="B49" s="13">
        <f>SUM(B50:B50)</f>
        <v>0</v>
      </c>
      <c r="C49" s="31"/>
      <c r="D49" s="18"/>
    </row>
    <row r="50" spans="1:4" ht="23.25" x14ac:dyDescent="0.25">
      <c r="A50" s="31" t="s">
        <v>16</v>
      </c>
      <c r="B50" s="29"/>
      <c r="C50" s="31"/>
      <c r="D50" s="18"/>
    </row>
    <row r="51" spans="1:4" ht="135.75" x14ac:dyDescent="0.25">
      <c r="A51" s="101" t="s">
        <v>17</v>
      </c>
      <c r="B51" s="13">
        <f>SUM(B52:B52)</f>
        <v>0</v>
      </c>
      <c r="C51" s="31"/>
      <c r="D51" s="42"/>
    </row>
    <row r="52" spans="1:4" ht="90.75" x14ac:dyDescent="0.25">
      <c r="A52" s="31" t="s">
        <v>18</v>
      </c>
      <c r="B52" s="29"/>
      <c r="C52" s="14"/>
      <c r="D52" s="18"/>
    </row>
    <row r="53" spans="1:4" ht="90.75" x14ac:dyDescent="0.25">
      <c r="A53" s="101" t="s">
        <v>19</v>
      </c>
      <c r="B53" s="13">
        <f>SUM(B54:B55)</f>
        <v>0</v>
      </c>
      <c r="C53" s="14"/>
      <c r="D53" s="26"/>
    </row>
    <row r="54" spans="1:4" ht="79.5" x14ac:dyDescent="0.25">
      <c r="A54" s="31" t="s">
        <v>20</v>
      </c>
      <c r="B54" s="29"/>
      <c r="C54" s="18"/>
      <c r="D54" s="26"/>
    </row>
    <row r="55" spans="1:4" x14ac:dyDescent="0.25">
      <c r="A55" s="31"/>
      <c r="B55" s="29"/>
      <c r="C55" s="18"/>
      <c r="D55" s="26"/>
    </row>
    <row r="56" spans="1:4" ht="34.5" x14ac:dyDescent="0.25">
      <c r="A56" s="101" t="s">
        <v>21</v>
      </c>
      <c r="B56" s="13">
        <f>SUM(B57:B57)</f>
        <v>0</v>
      </c>
      <c r="C56" s="18"/>
      <c r="D56" s="26"/>
    </row>
    <row r="57" spans="1:4" ht="23.25" x14ac:dyDescent="0.25">
      <c r="A57" s="31" t="s">
        <v>22</v>
      </c>
      <c r="B57" s="29"/>
      <c r="C57" s="18"/>
      <c r="D57" s="26"/>
    </row>
    <row r="58" spans="1:4" ht="22.5" x14ac:dyDescent="0.25">
      <c r="A58" s="102" t="s">
        <v>23</v>
      </c>
      <c r="B58" s="92">
        <f>+B11+B27+B41+B49+B51+B53+B56</f>
        <v>0</v>
      </c>
      <c r="C58" s="91"/>
      <c r="D58" s="26"/>
    </row>
    <row r="59" spans="1:4" x14ac:dyDescent="0.25">
      <c r="A59" s="2"/>
      <c r="B59" s="2"/>
      <c r="C59" s="2"/>
    </row>
    <row r="60" spans="1:4" x14ac:dyDescent="0.25">
      <c r="A60" s="6"/>
      <c r="B60" s="6"/>
      <c r="C60" s="41" t="s">
        <v>24</v>
      </c>
    </row>
    <row r="61" spans="1:4" x14ac:dyDescent="0.25">
      <c r="A61" s="6"/>
      <c r="B61" s="6"/>
      <c r="C6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88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8865" r:id="rId3"/>
      </mc:Fallback>
    </mc:AlternateContent>
    <mc:AlternateContent xmlns:mc="http://schemas.openxmlformats.org/markup-compatibility/2006">
      <mc:Choice Requires="x14">
        <oleObject shapeId="54886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8866" r:id="rId5"/>
      </mc:Fallback>
    </mc:AlternateContent>
    <mc:AlternateContent xmlns:mc="http://schemas.openxmlformats.org/markup-compatibility/2006">
      <mc:Choice Requires="x14">
        <oleObject shapeId="54886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8867" r:id="rId6"/>
      </mc:Fallback>
    </mc:AlternateContent>
  </oleObjects>
</worksheet>
</file>

<file path=xl/worksheets/sheet4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9981-F5CC-4A22-8D4E-E9665B90D751}">
  <dimension ref="A1:D61"/>
  <sheetViews>
    <sheetView workbookViewId="0">
      <selection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3880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SUM(B26:B26)</f>
        <v>0</v>
      </c>
      <c r="C11" s="14"/>
      <c r="D11" s="15"/>
    </row>
    <row r="12" spans="1:4" x14ac:dyDescent="0.25">
      <c r="A12" s="101"/>
      <c r="B12" s="13"/>
      <c r="C12" s="14"/>
      <c r="D12" s="101"/>
    </row>
    <row r="13" spans="1:4" x14ac:dyDescent="0.25">
      <c r="A13" s="101"/>
      <c r="B13" s="13"/>
      <c r="C13" s="14"/>
      <c r="D13" s="101"/>
    </row>
    <row r="14" spans="1:4" x14ac:dyDescent="0.25">
      <c r="A14" s="101"/>
      <c r="B14" s="13"/>
      <c r="C14" s="14"/>
      <c r="D14" s="101"/>
    </row>
    <row r="15" spans="1:4" x14ac:dyDescent="0.25">
      <c r="A15" s="101"/>
      <c r="B15" s="13"/>
      <c r="C15" s="14"/>
      <c r="D15" s="101"/>
    </row>
    <row r="16" spans="1:4" x14ac:dyDescent="0.25">
      <c r="A16" s="101"/>
      <c r="B16" s="13"/>
      <c r="C16" s="14"/>
      <c r="D16" s="101"/>
    </row>
    <row r="17" spans="1:4" x14ac:dyDescent="0.25">
      <c r="A17" s="101"/>
      <c r="B17" s="13"/>
      <c r="C17" s="14"/>
      <c r="D17" s="101"/>
    </row>
    <row r="18" spans="1:4" x14ac:dyDescent="0.25">
      <c r="A18" s="101"/>
      <c r="B18" s="13"/>
      <c r="C18" s="14"/>
      <c r="D18" s="101"/>
    </row>
    <row r="19" spans="1:4" x14ac:dyDescent="0.25">
      <c r="A19" s="101"/>
      <c r="B19" s="13"/>
      <c r="C19" s="14"/>
      <c r="D19" s="101"/>
    </row>
    <row r="20" spans="1:4" x14ac:dyDescent="0.25">
      <c r="A20" s="101"/>
      <c r="B20" s="13"/>
      <c r="C20" s="14"/>
      <c r="D20" s="101"/>
    </row>
    <row r="21" spans="1:4" x14ac:dyDescent="0.25">
      <c r="A21" s="101"/>
      <c r="B21" s="13"/>
      <c r="C21" s="14"/>
      <c r="D21" s="101"/>
    </row>
    <row r="22" spans="1:4" x14ac:dyDescent="0.25">
      <c r="A22" s="101"/>
      <c r="B22" s="13"/>
      <c r="C22" s="14"/>
      <c r="D22" s="101"/>
    </row>
    <row r="23" spans="1:4" x14ac:dyDescent="0.25">
      <c r="A23" s="101"/>
      <c r="B23" s="13"/>
      <c r="C23" s="14"/>
      <c r="D23" s="101"/>
    </row>
    <row r="24" spans="1:4" x14ac:dyDescent="0.25">
      <c r="A24" s="101"/>
      <c r="B24" s="13"/>
      <c r="C24" s="14"/>
      <c r="D24" s="101"/>
    </row>
    <row r="25" spans="1:4" x14ac:dyDescent="0.25">
      <c r="A25" s="101"/>
      <c r="B25" s="13"/>
      <c r="C25" s="14"/>
      <c r="D25" s="101"/>
    </row>
    <row r="26" spans="1:4" ht="23.25" x14ac:dyDescent="0.25">
      <c r="A26" s="31" t="s">
        <v>10</v>
      </c>
      <c r="B26" s="17"/>
      <c r="C26" s="18"/>
      <c r="D26" s="18"/>
    </row>
    <row r="27" spans="1:4" ht="34.5" x14ac:dyDescent="0.25">
      <c r="A27" s="101" t="s">
        <v>11</v>
      </c>
      <c r="B27" s="13">
        <f>SUM(B28:B40)</f>
        <v>0</v>
      </c>
      <c r="C27" s="14"/>
      <c r="D27" s="31"/>
    </row>
    <row r="28" spans="1:4" ht="23.25" x14ac:dyDescent="0.25">
      <c r="A28" s="31" t="s">
        <v>12</v>
      </c>
      <c r="B28" s="29"/>
      <c r="C28" s="14"/>
      <c r="D28" s="26"/>
    </row>
    <row r="29" spans="1:4" x14ac:dyDescent="0.25">
      <c r="A29" s="31"/>
      <c r="B29" s="29"/>
      <c r="C29" s="14"/>
      <c r="D29" s="26"/>
    </row>
    <row r="30" spans="1:4" x14ac:dyDescent="0.25">
      <c r="A30" s="31"/>
      <c r="B30" s="29"/>
      <c r="C30" s="14"/>
      <c r="D30" s="26"/>
    </row>
    <row r="31" spans="1:4" x14ac:dyDescent="0.25">
      <c r="A31" s="31"/>
      <c r="B31" s="29"/>
      <c r="C31" s="14"/>
      <c r="D31" s="26"/>
    </row>
    <row r="32" spans="1:4" x14ac:dyDescent="0.25">
      <c r="A32" s="31"/>
      <c r="B32" s="29"/>
      <c r="C32" s="14"/>
      <c r="D32" s="26"/>
    </row>
    <row r="33" spans="1:4" x14ac:dyDescent="0.25">
      <c r="A33" s="31"/>
      <c r="B33" s="29"/>
      <c r="C33" s="14"/>
      <c r="D33" s="26"/>
    </row>
    <row r="34" spans="1:4" x14ac:dyDescent="0.25">
      <c r="A34" s="31"/>
      <c r="B34" s="29"/>
      <c r="C34" s="14"/>
      <c r="D34" s="26"/>
    </row>
    <row r="35" spans="1:4" x14ac:dyDescent="0.25">
      <c r="A35" s="31"/>
      <c r="B35" s="29"/>
      <c r="C35" s="14"/>
      <c r="D35" s="26"/>
    </row>
    <row r="36" spans="1:4" x14ac:dyDescent="0.25">
      <c r="A36" s="31"/>
      <c r="B36" s="29"/>
      <c r="C36" s="14"/>
      <c r="D36" s="26"/>
    </row>
    <row r="37" spans="1:4" x14ac:dyDescent="0.25">
      <c r="A37" s="31"/>
      <c r="B37" s="29"/>
      <c r="C37" s="14"/>
      <c r="D37" s="26"/>
    </row>
    <row r="38" spans="1:4" x14ac:dyDescent="0.25">
      <c r="A38" s="31"/>
      <c r="B38" s="29"/>
      <c r="C38" s="14"/>
      <c r="D38" s="26"/>
    </row>
    <row r="39" spans="1:4" x14ac:dyDescent="0.25">
      <c r="A39" s="26"/>
      <c r="B39" s="31"/>
      <c r="C39" s="29"/>
      <c r="D39" s="14"/>
    </row>
    <row r="40" spans="1:4" x14ac:dyDescent="0.25">
      <c r="A40" s="31"/>
      <c r="B40" s="26"/>
      <c r="C40" s="26"/>
      <c r="D40" s="26"/>
    </row>
    <row r="41" spans="1:4" ht="68.25" x14ac:dyDescent="0.25">
      <c r="A41" s="101" t="s">
        <v>13</v>
      </c>
      <c r="B41" s="13">
        <f>SUM(B42:B47)</f>
        <v>0</v>
      </c>
      <c r="C41" s="18"/>
      <c r="D41" s="18"/>
    </row>
    <row r="42" spans="1:4" x14ac:dyDescent="0.25">
      <c r="A42" s="101"/>
      <c r="B42" s="13"/>
      <c r="C42" s="18"/>
      <c r="D42" s="18"/>
    </row>
    <row r="43" spans="1:4" x14ac:dyDescent="0.25">
      <c r="A43" s="101"/>
      <c r="B43" s="13"/>
      <c r="C43" s="18"/>
      <c r="D43" s="18"/>
    </row>
    <row r="44" spans="1:4" x14ac:dyDescent="0.25">
      <c r="A44" s="101"/>
      <c r="B44" s="13"/>
      <c r="C44" s="18"/>
      <c r="D44" s="18"/>
    </row>
    <row r="45" spans="1:4" x14ac:dyDescent="0.25">
      <c r="A45" s="101"/>
      <c r="B45" s="13"/>
      <c r="C45" s="18"/>
      <c r="D45" s="18"/>
    </row>
    <row r="46" spans="1:4" x14ac:dyDescent="0.25">
      <c r="A46" s="101"/>
      <c r="B46" s="13"/>
      <c r="C46" s="18"/>
      <c r="D46" s="18"/>
    </row>
    <row r="47" spans="1:4" x14ac:dyDescent="0.25">
      <c r="A47" s="101"/>
      <c r="B47" s="13"/>
      <c r="C47" s="18"/>
      <c r="D47" s="18"/>
    </row>
    <row r="48" spans="1:4" ht="57" x14ac:dyDescent="0.25">
      <c r="A48" s="31" t="s">
        <v>14</v>
      </c>
      <c r="B48" s="29"/>
      <c r="C48" s="18"/>
      <c r="D48" s="18"/>
    </row>
    <row r="49" spans="1:4" ht="34.5" x14ac:dyDescent="0.25">
      <c r="A49" s="101" t="s">
        <v>15</v>
      </c>
      <c r="B49" s="13">
        <f>SUM(B50:B50)</f>
        <v>0</v>
      </c>
      <c r="C49" s="31"/>
      <c r="D49" s="18"/>
    </row>
    <row r="50" spans="1:4" ht="23.25" x14ac:dyDescent="0.25">
      <c r="A50" s="31" t="s">
        <v>16</v>
      </c>
      <c r="B50" s="29"/>
      <c r="C50" s="31"/>
      <c r="D50" s="18"/>
    </row>
    <row r="51" spans="1:4" ht="135.75" x14ac:dyDescent="0.25">
      <c r="A51" s="101" t="s">
        <v>17</v>
      </c>
      <c r="B51" s="13">
        <f>SUM(B52:B52)</f>
        <v>0</v>
      </c>
      <c r="C51" s="31"/>
      <c r="D51" s="42"/>
    </row>
    <row r="52" spans="1:4" ht="90.75" x14ac:dyDescent="0.25">
      <c r="A52" s="31" t="s">
        <v>18</v>
      </c>
      <c r="B52" s="29"/>
      <c r="C52" s="14"/>
      <c r="D52" s="18"/>
    </row>
    <row r="53" spans="1:4" ht="90.75" x14ac:dyDescent="0.25">
      <c r="A53" s="101" t="s">
        <v>19</v>
      </c>
      <c r="B53" s="13">
        <f>SUM(B54:B55)</f>
        <v>0</v>
      </c>
      <c r="C53" s="14"/>
      <c r="D53" s="26"/>
    </row>
    <row r="54" spans="1:4" ht="79.5" x14ac:dyDescent="0.25">
      <c r="A54" s="31" t="s">
        <v>20</v>
      </c>
      <c r="B54" s="29"/>
      <c r="C54" s="18"/>
      <c r="D54" s="26"/>
    </row>
    <row r="55" spans="1:4" x14ac:dyDescent="0.25">
      <c r="A55" s="31"/>
      <c r="B55" s="29"/>
      <c r="C55" s="18"/>
      <c r="D55" s="26"/>
    </row>
    <row r="56" spans="1:4" ht="34.5" x14ac:dyDescent="0.25">
      <c r="A56" s="101" t="s">
        <v>21</v>
      </c>
      <c r="B56" s="13">
        <f>SUM(B57:B57)</f>
        <v>0</v>
      </c>
      <c r="C56" s="18"/>
      <c r="D56" s="26"/>
    </row>
    <row r="57" spans="1:4" ht="23.25" x14ac:dyDescent="0.25">
      <c r="A57" s="31" t="s">
        <v>22</v>
      </c>
      <c r="B57" s="29"/>
      <c r="C57" s="18"/>
      <c r="D57" s="26"/>
    </row>
    <row r="58" spans="1:4" ht="22.5" x14ac:dyDescent="0.25">
      <c r="A58" s="102" t="s">
        <v>23</v>
      </c>
      <c r="B58" s="92">
        <f>+B11+B27+B41+B49+B51+B53+B56</f>
        <v>0</v>
      </c>
      <c r="C58" s="91"/>
      <c r="D58" s="26"/>
    </row>
    <row r="59" spans="1:4" x14ac:dyDescent="0.25">
      <c r="A59" s="2"/>
      <c r="B59" s="2"/>
      <c r="C59" s="2"/>
    </row>
    <row r="60" spans="1:4" x14ac:dyDescent="0.25">
      <c r="A60" s="6"/>
      <c r="B60" s="6"/>
      <c r="C60" s="41" t="s">
        <v>24</v>
      </c>
    </row>
    <row r="61" spans="1:4" x14ac:dyDescent="0.25">
      <c r="A61" s="6"/>
      <c r="B61" s="6"/>
      <c r="C6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989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9892" r:id="rId3"/>
      </mc:Fallback>
    </mc:AlternateContent>
    <mc:AlternateContent xmlns:mc="http://schemas.openxmlformats.org/markup-compatibility/2006">
      <mc:Choice Requires="x14">
        <oleObject shapeId="54989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9893" r:id="rId5"/>
      </mc:Fallback>
    </mc:AlternateContent>
    <mc:AlternateContent xmlns:mc="http://schemas.openxmlformats.org/markup-compatibility/2006">
      <mc:Choice Requires="x14">
        <oleObject shapeId="54989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9894" r:id="rId6"/>
      </mc:Fallback>
    </mc:AlternateContent>
  </oleObjects>
</worksheet>
</file>

<file path=xl/worksheets/sheet4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2F42-2D70-4C5E-8F6E-56B71FF0BAAF}">
  <dimension ref="A1:D61"/>
  <sheetViews>
    <sheetView workbookViewId="0">
      <selection activeCell="G22" sqref="G2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3880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5</v>
      </c>
      <c r="B10" s="10" t="s">
        <v>6</v>
      </c>
      <c r="C10" s="10" t="s">
        <v>7</v>
      </c>
      <c r="D10" s="11" t="s">
        <v>8</v>
      </c>
    </row>
    <row r="11" spans="1:4" ht="45.75" x14ac:dyDescent="0.25">
      <c r="A11" s="12" t="s">
        <v>9</v>
      </c>
      <c r="B11" s="13">
        <f>SUM(B26:B26)</f>
        <v>0</v>
      </c>
      <c r="C11" s="14"/>
      <c r="D11" s="15"/>
    </row>
    <row r="12" spans="1:4" x14ac:dyDescent="0.25">
      <c r="A12" s="101"/>
      <c r="B12" s="13"/>
      <c r="C12" s="14"/>
      <c r="D12" s="101"/>
    </row>
    <row r="13" spans="1:4" x14ac:dyDescent="0.25">
      <c r="A13" s="101"/>
      <c r="B13" s="13"/>
      <c r="C13" s="14"/>
      <c r="D13" s="101"/>
    </row>
    <row r="14" spans="1:4" x14ac:dyDescent="0.25">
      <c r="A14" s="101"/>
      <c r="B14" s="13"/>
      <c r="C14" s="14"/>
      <c r="D14" s="101"/>
    </row>
    <row r="15" spans="1:4" x14ac:dyDescent="0.25">
      <c r="A15" s="101"/>
      <c r="B15" s="13"/>
      <c r="C15" s="14"/>
      <c r="D15" s="101"/>
    </row>
    <row r="16" spans="1:4" x14ac:dyDescent="0.25">
      <c r="A16" s="101"/>
      <c r="B16" s="13"/>
      <c r="C16" s="14"/>
      <c r="D16" s="101"/>
    </row>
    <row r="17" spans="1:4" x14ac:dyDescent="0.25">
      <c r="A17" s="101"/>
      <c r="B17" s="13"/>
      <c r="C17" s="14"/>
      <c r="D17" s="101"/>
    </row>
    <row r="18" spans="1:4" x14ac:dyDescent="0.25">
      <c r="A18" s="101"/>
      <c r="B18" s="13"/>
      <c r="C18" s="14"/>
      <c r="D18" s="101"/>
    </row>
    <row r="19" spans="1:4" x14ac:dyDescent="0.25">
      <c r="A19" s="101"/>
      <c r="B19" s="13"/>
      <c r="C19" s="14"/>
      <c r="D19" s="101"/>
    </row>
    <row r="20" spans="1:4" x14ac:dyDescent="0.25">
      <c r="A20" s="101"/>
      <c r="B20" s="13"/>
      <c r="C20" s="14"/>
      <c r="D20" s="101"/>
    </row>
    <row r="21" spans="1:4" x14ac:dyDescent="0.25">
      <c r="A21" s="101"/>
      <c r="B21" s="13"/>
      <c r="C21" s="14"/>
      <c r="D21" s="101"/>
    </row>
    <row r="22" spans="1:4" x14ac:dyDescent="0.25">
      <c r="A22" s="101"/>
      <c r="B22" s="13"/>
      <c r="C22" s="14"/>
      <c r="D22" s="101"/>
    </row>
    <row r="23" spans="1:4" x14ac:dyDescent="0.25">
      <c r="A23" s="101"/>
      <c r="B23" s="13"/>
      <c r="C23" s="14"/>
      <c r="D23" s="101"/>
    </row>
    <row r="24" spans="1:4" x14ac:dyDescent="0.25">
      <c r="A24" s="101"/>
      <c r="B24" s="13"/>
      <c r="C24" s="14"/>
      <c r="D24" s="101"/>
    </row>
    <row r="25" spans="1:4" x14ac:dyDescent="0.25">
      <c r="A25" s="101"/>
      <c r="B25" s="13"/>
      <c r="C25" s="14"/>
      <c r="D25" s="101"/>
    </row>
    <row r="26" spans="1:4" ht="23.25" x14ac:dyDescent="0.25">
      <c r="A26" s="31" t="s">
        <v>10</v>
      </c>
      <c r="B26" s="17"/>
      <c r="C26" s="18"/>
      <c r="D26" s="18"/>
    </row>
    <row r="27" spans="1:4" ht="34.5" x14ac:dyDescent="0.25">
      <c r="A27" s="101" t="s">
        <v>11</v>
      </c>
      <c r="B27" s="13">
        <f>SUM(B28:B40)</f>
        <v>0</v>
      </c>
      <c r="C27" s="14"/>
      <c r="D27" s="31"/>
    </row>
    <row r="28" spans="1:4" ht="23.25" x14ac:dyDescent="0.25">
      <c r="A28" s="31" t="s">
        <v>12</v>
      </c>
      <c r="B28" s="29"/>
      <c r="C28" s="14"/>
      <c r="D28" s="26"/>
    </row>
    <row r="29" spans="1:4" x14ac:dyDescent="0.25">
      <c r="A29" s="31"/>
      <c r="B29" s="29"/>
      <c r="C29" s="14"/>
      <c r="D29" s="26"/>
    </row>
    <row r="30" spans="1:4" x14ac:dyDescent="0.25">
      <c r="A30" s="31"/>
      <c r="B30" s="29"/>
      <c r="C30" s="14"/>
      <c r="D30" s="26"/>
    </row>
    <row r="31" spans="1:4" x14ac:dyDescent="0.25">
      <c r="A31" s="31"/>
      <c r="B31" s="29"/>
      <c r="C31" s="14"/>
      <c r="D31" s="26"/>
    </row>
    <row r="32" spans="1:4" x14ac:dyDescent="0.25">
      <c r="A32" s="31"/>
      <c r="B32" s="29"/>
      <c r="C32" s="14"/>
      <c r="D32" s="26"/>
    </row>
    <row r="33" spans="1:4" x14ac:dyDescent="0.25">
      <c r="A33" s="31"/>
      <c r="B33" s="29"/>
      <c r="C33" s="14"/>
      <c r="D33" s="26"/>
    </row>
    <row r="34" spans="1:4" x14ac:dyDescent="0.25">
      <c r="A34" s="31"/>
      <c r="B34" s="29"/>
      <c r="C34" s="14"/>
      <c r="D34" s="26"/>
    </row>
    <row r="35" spans="1:4" x14ac:dyDescent="0.25">
      <c r="A35" s="31"/>
      <c r="B35" s="29"/>
      <c r="C35" s="14"/>
      <c r="D35" s="26"/>
    </row>
    <row r="36" spans="1:4" x14ac:dyDescent="0.25">
      <c r="A36" s="31"/>
      <c r="B36" s="29"/>
      <c r="C36" s="14"/>
      <c r="D36" s="26"/>
    </row>
    <row r="37" spans="1:4" x14ac:dyDescent="0.25">
      <c r="A37" s="31"/>
      <c r="B37" s="29"/>
      <c r="C37" s="14"/>
      <c r="D37" s="26"/>
    </row>
    <row r="38" spans="1:4" x14ac:dyDescent="0.25">
      <c r="A38" s="31"/>
      <c r="B38" s="29"/>
      <c r="C38" s="14"/>
      <c r="D38" s="26"/>
    </row>
    <row r="39" spans="1:4" x14ac:dyDescent="0.25">
      <c r="A39" s="26"/>
      <c r="B39" s="31"/>
      <c r="C39" s="29"/>
      <c r="D39" s="14"/>
    </row>
    <row r="40" spans="1:4" x14ac:dyDescent="0.25">
      <c r="A40" s="31"/>
      <c r="B40" s="26"/>
      <c r="C40" s="26"/>
      <c r="D40" s="26"/>
    </row>
    <row r="41" spans="1:4" ht="68.25" x14ac:dyDescent="0.25">
      <c r="A41" s="101" t="s">
        <v>13</v>
      </c>
      <c r="B41" s="13">
        <f>SUM(B42:B47)</f>
        <v>0</v>
      </c>
      <c r="C41" s="18"/>
      <c r="D41" s="18"/>
    </row>
    <row r="42" spans="1:4" x14ac:dyDescent="0.25">
      <c r="A42" s="101"/>
      <c r="B42" s="13"/>
      <c r="C42" s="18"/>
      <c r="D42" s="18"/>
    </row>
    <row r="43" spans="1:4" x14ac:dyDescent="0.25">
      <c r="A43" s="101"/>
      <c r="B43" s="13"/>
      <c r="C43" s="18"/>
      <c r="D43" s="18"/>
    </row>
    <row r="44" spans="1:4" x14ac:dyDescent="0.25">
      <c r="A44" s="101"/>
      <c r="B44" s="13"/>
      <c r="C44" s="18"/>
      <c r="D44" s="18"/>
    </row>
    <row r="45" spans="1:4" x14ac:dyDescent="0.25">
      <c r="A45" s="101"/>
      <c r="B45" s="13"/>
      <c r="C45" s="18"/>
      <c r="D45" s="18"/>
    </row>
    <row r="46" spans="1:4" x14ac:dyDescent="0.25">
      <c r="A46" s="101"/>
      <c r="B46" s="13"/>
      <c r="C46" s="18"/>
      <c r="D46" s="18"/>
    </row>
    <row r="47" spans="1:4" x14ac:dyDescent="0.25">
      <c r="A47" s="101"/>
      <c r="B47" s="13"/>
      <c r="C47" s="18"/>
      <c r="D47" s="18"/>
    </row>
    <row r="48" spans="1:4" ht="57" x14ac:dyDescent="0.25">
      <c r="A48" s="31" t="s">
        <v>14</v>
      </c>
      <c r="B48" s="29"/>
      <c r="C48" s="18"/>
      <c r="D48" s="18"/>
    </row>
    <row r="49" spans="1:4" ht="34.5" x14ac:dyDescent="0.25">
      <c r="A49" s="101" t="s">
        <v>15</v>
      </c>
      <c r="B49" s="13">
        <f>SUM(B50:B50)</f>
        <v>0</v>
      </c>
      <c r="C49" s="31"/>
      <c r="D49" s="18"/>
    </row>
    <row r="50" spans="1:4" ht="23.25" x14ac:dyDescent="0.25">
      <c r="A50" s="31" t="s">
        <v>16</v>
      </c>
      <c r="B50" s="29"/>
      <c r="C50" s="31"/>
      <c r="D50" s="18"/>
    </row>
    <row r="51" spans="1:4" ht="135.75" x14ac:dyDescent="0.25">
      <c r="A51" s="101" t="s">
        <v>17</v>
      </c>
      <c r="B51" s="13">
        <f>SUM(B52:B52)</f>
        <v>0</v>
      </c>
      <c r="C51" s="31"/>
      <c r="D51" s="42"/>
    </row>
    <row r="52" spans="1:4" ht="90.75" x14ac:dyDescent="0.25">
      <c r="A52" s="31" t="s">
        <v>18</v>
      </c>
      <c r="B52" s="29"/>
      <c r="C52" s="14"/>
      <c r="D52" s="18"/>
    </row>
    <row r="53" spans="1:4" ht="90.75" x14ac:dyDescent="0.25">
      <c r="A53" s="101" t="s">
        <v>19</v>
      </c>
      <c r="B53" s="13">
        <f>SUM(B54:B55)</f>
        <v>0</v>
      </c>
      <c r="C53" s="14"/>
      <c r="D53" s="26"/>
    </row>
    <row r="54" spans="1:4" ht="79.5" x14ac:dyDescent="0.25">
      <c r="A54" s="31" t="s">
        <v>20</v>
      </c>
      <c r="B54" s="29"/>
      <c r="C54" s="18"/>
      <c r="D54" s="26"/>
    </row>
    <row r="55" spans="1:4" x14ac:dyDescent="0.25">
      <c r="A55" s="31"/>
      <c r="B55" s="29"/>
      <c r="C55" s="18"/>
      <c r="D55" s="26"/>
    </row>
    <row r="56" spans="1:4" ht="34.5" x14ac:dyDescent="0.25">
      <c r="A56" s="101" t="s">
        <v>21</v>
      </c>
      <c r="B56" s="13">
        <f>SUM(B57:B57)</f>
        <v>0</v>
      </c>
      <c r="C56" s="18"/>
      <c r="D56" s="26"/>
    </row>
    <row r="57" spans="1:4" ht="23.25" x14ac:dyDescent="0.25">
      <c r="A57" s="31" t="s">
        <v>22</v>
      </c>
      <c r="B57" s="29"/>
      <c r="C57" s="18"/>
      <c r="D57" s="26"/>
    </row>
    <row r="58" spans="1:4" ht="22.5" x14ac:dyDescent="0.25">
      <c r="A58" s="102" t="s">
        <v>23</v>
      </c>
      <c r="B58" s="92">
        <f>+B11+B27+B41+B49+B51+B53+B56</f>
        <v>0</v>
      </c>
      <c r="C58" s="91"/>
      <c r="D58" s="26"/>
    </row>
    <row r="59" spans="1:4" x14ac:dyDescent="0.25">
      <c r="A59" s="2"/>
      <c r="B59" s="2"/>
      <c r="C59" s="2"/>
    </row>
    <row r="60" spans="1:4" x14ac:dyDescent="0.25">
      <c r="A60" s="6"/>
      <c r="B60" s="6"/>
      <c r="C60" s="41" t="s">
        <v>24</v>
      </c>
    </row>
    <row r="61" spans="1:4" x14ac:dyDescent="0.25">
      <c r="A61" s="6"/>
      <c r="B61" s="6"/>
      <c r="C61" s="41" t="s">
        <v>25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09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0913" r:id="rId3"/>
      </mc:Fallback>
    </mc:AlternateContent>
    <mc:AlternateContent xmlns:mc="http://schemas.openxmlformats.org/markup-compatibility/2006">
      <mc:Choice Requires="x14">
        <oleObject shapeId="5509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0914" r:id="rId5"/>
      </mc:Fallback>
    </mc:AlternateContent>
    <mc:AlternateContent xmlns:mc="http://schemas.openxmlformats.org/markup-compatibility/2006">
      <mc:Choice Requires="x14">
        <oleObject shapeId="55091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0915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449</vt:i4>
      </vt:variant>
    </vt:vector>
  </HeadingPairs>
  <TitlesOfParts>
    <vt:vector size="449" baseType="lpstr">
      <vt:lpstr>Sheet1</vt:lpstr>
      <vt:lpstr>Sheet2</vt:lpstr>
      <vt:lpstr>10.01.2022</vt:lpstr>
      <vt:lpstr>13.01.2022</vt:lpstr>
      <vt:lpstr>18.01.2022</vt:lpstr>
      <vt:lpstr>19.01.2022</vt:lpstr>
      <vt:lpstr>25.01.2022</vt:lpstr>
      <vt:lpstr>26.01.2022</vt:lpstr>
      <vt:lpstr>27.01.2022</vt:lpstr>
      <vt:lpstr>31.01.2022</vt:lpstr>
      <vt:lpstr>08.02.2022</vt:lpstr>
      <vt:lpstr>09.02.2022</vt:lpstr>
      <vt:lpstr>10.02.2022</vt:lpstr>
      <vt:lpstr>11.02.2022</vt:lpstr>
      <vt:lpstr>14.02.2022</vt:lpstr>
      <vt:lpstr>16.02.2022</vt:lpstr>
      <vt:lpstr>17.02.2022</vt:lpstr>
      <vt:lpstr>21.02.2022</vt:lpstr>
      <vt:lpstr>22.02.2022</vt:lpstr>
      <vt:lpstr>23.02.2022</vt:lpstr>
      <vt:lpstr>24.02.2022</vt:lpstr>
      <vt:lpstr>28.02.2022</vt:lpstr>
      <vt:lpstr>01.03.2022</vt:lpstr>
      <vt:lpstr>03.03.2022</vt:lpstr>
      <vt:lpstr>09.03.2022</vt:lpstr>
      <vt:lpstr>11.03.2022</vt:lpstr>
      <vt:lpstr>14.03.2022</vt:lpstr>
      <vt:lpstr>15.03.2022</vt:lpstr>
      <vt:lpstr>17,03,2022</vt:lpstr>
      <vt:lpstr>18.03.2022</vt:lpstr>
      <vt:lpstr>21.03.2022</vt:lpstr>
      <vt:lpstr>22.03.2022</vt:lpstr>
      <vt:lpstr>24.03.2022</vt:lpstr>
      <vt:lpstr>25.03.2022</vt:lpstr>
      <vt:lpstr>28.03.2022</vt:lpstr>
      <vt:lpstr>29.03.2022</vt:lpstr>
      <vt:lpstr>30.03.2022</vt:lpstr>
      <vt:lpstr>04,04,2022</vt:lpstr>
      <vt:lpstr>06,04,2022</vt:lpstr>
      <vt:lpstr>08.04.2022</vt:lpstr>
      <vt:lpstr>11.04.2022</vt:lpstr>
      <vt:lpstr>12.04.2022</vt:lpstr>
      <vt:lpstr>13.04.2022</vt:lpstr>
      <vt:lpstr>14.04.2022</vt:lpstr>
      <vt:lpstr>18.04.2022</vt:lpstr>
      <vt:lpstr>19.04.2022</vt:lpstr>
      <vt:lpstr>27.04.2022</vt:lpstr>
      <vt:lpstr>29.04.2022</vt:lpstr>
      <vt:lpstr>02.05.2022</vt:lpstr>
      <vt:lpstr>03,05,2022</vt:lpstr>
      <vt:lpstr>09.05.2022</vt:lpstr>
      <vt:lpstr>10.05.2022</vt:lpstr>
      <vt:lpstr>11.05.2022</vt:lpstr>
      <vt:lpstr>12.05.2022</vt:lpstr>
      <vt:lpstr>13.05.2022</vt:lpstr>
      <vt:lpstr>18.05.2022</vt:lpstr>
      <vt:lpstr>23.05.2022</vt:lpstr>
      <vt:lpstr>25,05,2022</vt:lpstr>
      <vt:lpstr>27,05,2022</vt:lpstr>
      <vt:lpstr>30,05,2022</vt:lpstr>
      <vt:lpstr>31,05,2022</vt:lpstr>
      <vt:lpstr>06,06,2022</vt:lpstr>
      <vt:lpstr>07,06,2022</vt:lpstr>
      <vt:lpstr>09,06,2022</vt:lpstr>
      <vt:lpstr>13,06,2022</vt:lpstr>
      <vt:lpstr>14,06,2022</vt:lpstr>
      <vt:lpstr>15,06,2022</vt:lpstr>
      <vt:lpstr>16,06,2022</vt:lpstr>
      <vt:lpstr>20.06.2022</vt:lpstr>
      <vt:lpstr>21.06.2022</vt:lpstr>
      <vt:lpstr>23,06,2022</vt:lpstr>
      <vt:lpstr>28,06,2022</vt:lpstr>
      <vt:lpstr>29,06,2022</vt:lpstr>
      <vt:lpstr>30.06.2022</vt:lpstr>
      <vt:lpstr>04,07,2022</vt:lpstr>
      <vt:lpstr>05.07.2022</vt:lpstr>
      <vt:lpstr>07.07.2022</vt:lpstr>
      <vt:lpstr>08,07,2022</vt:lpstr>
      <vt:lpstr>11,07,2022</vt:lpstr>
      <vt:lpstr>12.07.2022</vt:lpstr>
      <vt:lpstr>14,07,2022</vt:lpstr>
      <vt:lpstr>15.07.2022</vt:lpstr>
      <vt:lpstr>18.07.2022</vt:lpstr>
      <vt:lpstr>19.07.2022</vt:lpstr>
      <vt:lpstr>20,07,2022</vt:lpstr>
      <vt:lpstr>21,07,2022</vt:lpstr>
      <vt:lpstr>25,07,2022</vt:lpstr>
      <vt:lpstr>27,07,2022</vt:lpstr>
      <vt:lpstr>28,07,2022</vt:lpstr>
      <vt:lpstr>02,08,2022</vt:lpstr>
      <vt:lpstr>03,08,2022</vt:lpstr>
      <vt:lpstr>04,08,2022</vt:lpstr>
      <vt:lpstr>05,08,2022</vt:lpstr>
      <vt:lpstr>09,08,2022</vt:lpstr>
      <vt:lpstr>11.08.2022</vt:lpstr>
      <vt:lpstr>12,08,2022</vt:lpstr>
      <vt:lpstr>17.08.2022</vt:lpstr>
      <vt:lpstr>19,08,2022</vt:lpstr>
      <vt:lpstr>23.08.2022</vt:lpstr>
      <vt:lpstr>24.08.2022</vt:lpstr>
      <vt:lpstr>25.08.2022</vt:lpstr>
      <vt:lpstr>29.08.2022</vt:lpstr>
      <vt:lpstr>30.08.2022</vt:lpstr>
      <vt:lpstr>31,08,2022</vt:lpstr>
      <vt:lpstr>02,09,2022</vt:lpstr>
      <vt:lpstr>05,09,2022</vt:lpstr>
      <vt:lpstr>06,09,2022</vt:lpstr>
      <vt:lpstr>07,09,2022</vt:lpstr>
      <vt:lpstr>08,09,2022</vt:lpstr>
      <vt:lpstr>09,09,2022</vt:lpstr>
      <vt:lpstr>13,09,2022</vt:lpstr>
      <vt:lpstr>14.09.2022</vt:lpstr>
      <vt:lpstr>16,09,2022</vt:lpstr>
      <vt:lpstr>20,09,2022</vt:lpstr>
      <vt:lpstr>21.09.2022</vt:lpstr>
      <vt:lpstr>22,09,2022</vt:lpstr>
      <vt:lpstr>26,09,2022</vt:lpstr>
      <vt:lpstr>27,09,2022</vt:lpstr>
      <vt:lpstr>28,09,2022</vt:lpstr>
      <vt:lpstr>29.09.2022</vt:lpstr>
      <vt:lpstr>30,09,2022</vt:lpstr>
      <vt:lpstr>04.10.2022</vt:lpstr>
      <vt:lpstr>07,10,2022</vt:lpstr>
      <vt:lpstr>10.10.2022</vt:lpstr>
      <vt:lpstr>11.10.2022</vt:lpstr>
      <vt:lpstr>12.10.2022</vt:lpstr>
      <vt:lpstr>13.10.2022</vt:lpstr>
      <vt:lpstr>14,10,2022</vt:lpstr>
      <vt:lpstr>19,10,2022</vt:lpstr>
      <vt:lpstr>20,10,2022</vt:lpstr>
      <vt:lpstr>25,10,2022</vt:lpstr>
      <vt:lpstr>27,10,2022</vt:lpstr>
      <vt:lpstr>28,10,2022</vt:lpstr>
      <vt:lpstr>31,10,2022</vt:lpstr>
      <vt:lpstr>02,11,2022</vt:lpstr>
      <vt:lpstr>03,11,2022</vt:lpstr>
      <vt:lpstr>07,11,2022</vt:lpstr>
      <vt:lpstr>08,11,2022</vt:lpstr>
      <vt:lpstr>09,11,2022</vt:lpstr>
      <vt:lpstr>10,11,2022</vt:lpstr>
      <vt:lpstr>11,11,2022</vt:lpstr>
      <vt:lpstr>14,11,2022</vt:lpstr>
      <vt:lpstr>15,11,2022</vt:lpstr>
      <vt:lpstr>16,11,2022</vt:lpstr>
      <vt:lpstr>17,11,2022</vt:lpstr>
      <vt:lpstr>18,11,2022</vt:lpstr>
      <vt:lpstr>21,11,2022</vt:lpstr>
      <vt:lpstr>22,11,2022</vt:lpstr>
      <vt:lpstr>23,11,2022</vt:lpstr>
      <vt:lpstr>24,11,2022</vt:lpstr>
      <vt:lpstr>28,11,2022</vt:lpstr>
      <vt:lpstr>29,11,2022</vt:lpstr>
      <vt:lpstr>05,12,2022</vt:lpstr>
      <vt:lpstr>06,12,2022</vt:lpstr>
      <vt:lpstr>08,12,2022</vt:lpstr>
      <vt:lpstr>12,12,2022</vt:lpstr>
      <vt:lpstr>13,12,2022</vt:lpstr>
      <vt:lpstr>14,12,2022</vt:lpstr>
      <vt:lpstr>15,12,2022</vt:lpstr>
      <vt:lpstr>16,12,2022</vt:lpstr>
      <vt:lpstr>19,12,2022</vt:lpstr>
      <vt:lpstr>20,12,2022</vt:lpstr>
      <vt:lpstr>21,12,2022</vt:lpstr>
      <vt:lpstr>22,12,2022</vt:lpstr>
      <vt:lpstr>27,12,2022</vt:lpstr>
      <vt:lpstr>28,12,2022</vt:lpstr>
      <vt:lpstr>29,12,2022</vt:lpstr>
      <vt:lpstr>11,01,2023</vt:lpstr>
      <vt:lpstr>12,01,2023</vt:lpstr>
      <vt:lpstr>16,01,2023</vt:lpstr>
      <vt:lpstr>18,01,2023</vt:lpstr>
      <vt:lpstr>25,01,2023</vt:lpstr>
      <vt:lpstr>26,01,2023</vt:lpstr>
      <vt:lpstr>27,01,2023</vt:lpstr>
      <vt:lpstr>08.02.2023</vt:lpstr>
      <vt:lpstr>09.02.2023</vt:lpstr>
      <vt:lpstr>13.02.2023</vt:lpstr>
      <vt:lpstr>14.02.2023</vt:lpstr>
      <vt:lpstr>16.02.2023</vt:lpstr>
      <vt:lpstr>23.02.2023</vt:lpstr>
      <vt:lpstr>24.02.2023</vt:lpstr>
      <vt:lpstr>07,03,2023</vt:lpstr>
      <vt:lpstr>09.03.2023</vt:lpstr>
      <vt:lpstr>10.03.2023</vt:lpstr>
      <vt:lpstr>14.03.2023</vt:lpstr>
      <vt:lpstr>15,03,2023</vt:lpstr>
      <vt:lpstr>16,03,2023</vt:lpstr>
      <vt:lpstr>20,03,2023</vt:lpstr>
      <vt:lpstr>21,03,2023</vt:lpstr>
      <vt:lpstr>23,03,2023</vt:lpstr>
      <vt:lpstr>27,03,2023</vt:lpstr>
      <vt:lpstr>28,03,2023</vt:lpstr>
      <vt:lpstr>29,03,2023</vt:lpstr>
      <vt:lpstr>30.03.2023</vt:lpstr>
      <vt:lpstr>31.03.2023</vt:lpstr>
      <vt:lpstr>06,04,2023</vt:lpstr>
      <vt:lpstr>10,04,2023</vt:lpstr>
      <vt:lpstr>11,04,2023</vt:lpstr>
      <vt:lpstr>12,04,2023</vt:lpstr>
      <vt:lpstr>18,04,2023</vt:lpstr>
      <vt:lpstr>19,04,2023</vt:lpstr>
      <vt:lpstr>20,04,2023</vt:lpstr>
      <vt:lpstr>21,04,2023</vt:lpstr>
      <vt:lpstr>24,04,2023</vt:lpstr>
      <vt:lpstr>27.04.2023</vt:lpstr>
      <vt:lpstr>01,05,2023</vt:lpstr>
      <vt:lpstr>03,05,2023</vt:lpstr>
      <vt:lpstr>04,05,2023</vt:lpstr>
      <vt:lpstr>05,05,2023</vt:lpstr>
      <vt:lpstr>08.05.2023</vt:lpstr>
      <vt:lpstr>09,05,2023</vt:lpstr>
      <vt:lpstr>10.05.2023</vt:lpstr>
      <vt:lpstr>11.05.2023</vt:lpstr>
      <vt:lpstr>12.05.2023</vt:lpstr>
      <vt:lpstr>17.05.2023</vt:lpstr>
      <vt:lpstr>18,05,2023</vt:lpstr>
      <vt:lpstr>19,05,2023</vt:lpstr>
      <vt:lpstr>24,05,2023</vt:lpstr>
      <vt:lpstr>25,05,2023</vt:lpstr>
      <vt:lpstr>26,05,2023</vt:lpstr>
      <vt:lpstr>29,05,2023</vt:lpstr>
      <vt:lpstr>30,05,2023</vt:lpstr>
      <vt:lpstr>31,05,2023</vt:lpstr>
      <vt:lpstr>12,06,2023</vt:lpstr>
      <vt:lpstr>13,06,2023</vt:lpstr>
      <vt:lpstr>14,06,2023</vt:lpstr>
      <vt:lpstr>15,06,2023</vt:lpstr>
      <vt:lpstr>20,06,2023</vt:lpstr>
      <vt:lpstr>26,06,2023</vt:lpstr>
      <vt:lpstr>27,06,2023</vt:lpstr>
      <vt:lpstr>29,06,2023</vt:lpstr>
      <vt:lpstr>30,06,2023</vt:lpstr>
      <vt:lpstr>04.07.2023</vt:lpstr>
      <vt:lpstr>05.07.2023</vt:lpstr>
      <vt:lpstr>06.07.2023</vt:lpstr>
      <vt:lpstr>07.07.2023</vt:lpstr>
      <vt:lpstr>10.07.2023</vt:lpstr>
      <vt:lpstr>11.07.2023</vt:lpstr>
      <vt:lpstr>12.07.2023</vt:lpstr>
      <vt:lpstr>13.07.2023</vt:lpstr>
      <vt:lpstr>17.07.2023</vt:lpstr>
      <vt:lpstr>18,07,2023</vt:lpstr>
      <vt:lpstr>19,07,2023</vt:lpstr>
      <vt:lpstr>20,07,2023</vt:lpstr>
      <vt:lpstr>25,07,2023</vt:lpstr>
      <vt:lpstr>26,07,2023</vt:lpstr>
      <vt:lpstr>27,07,2023</vt:lpstr>
      <vt:lpstr>28,07,2023</vt:lpstr>
      <vt:lpstr>31,07,2023</vt:lpstr>
      <vt:lpstr>02,08,2023</vt:lpstr>
      <vt:lpstr>03,08,2023</vt:lpstr>
      <vt:lpstr>07,08,2023</vt:lpstr>
      <vt:lpstr>08,08,2023</vt:lpstr>
      <vt:lpstr>09,08,2023</vt:lpstr>
      <vt:lpstr>10,08,2023</vt:lpstr>
      <vt:lpstr>11,08,2023</vt:lpstr>
      <vt:lpstr>21,08,2023</vt:lpstr>
      <vt:lpstr>23,08,2023</vt:lpstr>
      <vt:lpstr>24,08,2023</vt:lpstr>
      <vt:lpstr>29,08,2023</vt:lpstr>
      <vt:lpstr>30,08,2023</vt:lpstr>
      <vt:lpstr>31,08,2023</vt:lpstr>
      <vt:lpstr>05,09,2023</vt:lpstr>
      <vt:lpstr>06,09,2023</vt:lpstr>
      <vt:lpstr>08,09,2023</vt:lpstr>
      <vt:lpstr>12,09,2023</vt:lpstr>
      <vt:lpstr>14,09,2023</vt:lpstr>
      <vt:lpstr>18,09,2023</vt:lpstr>
      <vt:lpstr>19,09,2023</vt:lpstr>
      <vt:lpstr>22,09,2023</vt:lpstr>
      <vt:lpstr>26.09.2023</vt:lpstr>
      <vt:lpstr>28,09,2023</vt:lpstr>
      <vt:lpstr>03,10,2023</vt:lpstr>
      <vt:lpstr>05,10,2023</vt:lpstr>
      <vt:lpstr>10.10.2023</vt:lpstr>
      <vt:lpstr>12,10,2023</vt:lpstr>
      <vt:lpstr>13.10.2023</vt:lpstr>
      <vt:lpstr>16.10.2023</vt:lpstr>
      <vt:lpstr>18.10.2023</vt:lpstr>
      <vt:lpstr>19.10.2023</vt:lpstr>
      <vt:lpstr>20.10.2023</vt:lpstr>
      <vt:lpstr>23.10.2023</vt:lpstr>
      <vt:lpstr>24.10.2023</vt:lpstr>
      <vt:lpstr>25.10.2023</vt:lpstr>
      <vt:lpstr>26.10.2023</vt:lpstr>
      <vt:lpstr>30.10.2023</vt:lpstr>
      <vt:lpstr>31.10.2023</vt:lpstr>
      <vt:lpstr>02.11.2023</vt:lpstr>
      <vt:lpstr>06.11.2023</vt:lpstr>
      <vt:lpstr>08.11.2023</vt:lpstr>
      <vt:lpstr>09.11.2023</vt:lpstr>
      <vt:lpstr>10.11.2023</vt:lpstr>
      <vt:lpstr>13.11.2023</vt:lpstr>
      <vt:lpstr>14.11.2023</vt:lpstr>
      <vt:lpstr>15.11.2023</vt:lpstr>
      <vt:lpstr>16.11.2023</vt:lpstr>
      <vt:lpstr>21.11.2023</vt:lpstr>
      <vt:lpstr>22.11.2023</vt:lpstr>
      <vt:lpstr>24.11.2023</vt:lpstr>
      <vt:lpstr>27.11.2023</vt:lpstr>
      <vt:lpstr>28.11.2023</vt:lpstr>
      <vt:lpstr>29.11.2023</vt:lpstr>
      <vt:lpstr>04.12.2023</vt:lpstr>
      <vt:lpstr>05.12.2023</vt:lpstr>
      <vt:lpstr>07.12.2023</vt:lpstr>
      <vt:lpstr>11.12.2023</vt:lpstr>
      <vt:lpstr>12.12.2023</vt:lpstr>
      <vt:lpstr>13.12.2023</vt:lpstr>
      <vt:lpstr>14.12.2023</vt:lpstr>
      <vt:lpstr>18.12.2023</vt:lpstr>
      <vt:lpstr>19.12.2023</vt:lpstr>
      <vt:lpstr>20.12.2023</vt:lpstr>
      <vt:lpstr>21.12.2023</vt:lpstr>
      <vt:lpstr>10,01,2024</vt:lpstr>
      <vt:lpstr>11,01,2024</vt:lpstr>
      <vt:lpstr>12,01,2024</vt:lpstr>
      <vt:lpstr>16,01,2024</vt:lpstr>
      <vt:lpstr>17,01,2024</vt:lpstr>
      <vt:lpstr>18,01,2024</vt:lpstr>
      <vt:lpstr>19,01,2024</vt:lpstr>
      <vt:lpstr>22,01,2024</vt:lpstr>
      <vt:lpstr>23,01,2024</vt:lpstr>
      <vt:lpstr>25,01,2024</vt:lpstr>
      <vt:lpstr>26,01,2024</vt:lpstr>
      <vt:lpstr>30,01,2024</vt:lpstr>
      <vt:lpstr>06,02,2024</vt:lpstr>
      <vt:lpstr>14,02,2024</vt:lpstr>
      <vt:lpstr>20,02,2024</vt:lpstr>
      <vt:lpstr>22,02,2024</vt:lpstr>
      <vt:lpstr>23,02,2024</vt:lpstr>
      <vt:lpstr>28,02,2024</vt:lpstr>
      <vt:lpstr>29,02,2024</vt:lpstr>
      <vt:lpstr>06,03,2024</vt:lpstr>
      <vt:lpstr>07,03,2024</vt:lpstr>
      <vt:lpstr>12,03,2024</vt:lpstr>
      <vt:lpstr>13,03,2024</vt:lpstr>
      <vt:lpstr>14,03,2024</vt:lpstr>
      <vt:lpstr>15,03,2024</vt:lpstr>
      <vt:lpstr>18,03,2024</vt:lpstr>
      <vt:lpstr>19,03,2024</vt:lpstr>
      <vt:lpstr>20,03,2024</vt:lpstr>
      <vt:lpstr>21,03,2024</vt:lpstr>
      <vt:lpstr>22,03,2024</vt:lpstr>
      <vt:lpstr>27,03,2024</vt:lpstr>
      <vt:lpstr>29,03,2024</vt:lpstr>
      <vt:lpstr>03,04,2024</vt:lpstr>
      <vt:lpstr>04,04,2024</vt:lpstr>
      <vt:lpstr>09,04,2024</vt:lpstr>
      <vt:lpstr>10,04,2024</vt:lpstr>
      <vt:lpstr>11,04,2024</vt:lpstr>
      <vt:lpstr>12,04,2024</vt:lpstr>
      <vt:lpstr>15,04,2024</vt:lpstr>
      <vt:lpstr>16,04,2024</vt:lpstr>
      <vt:lpstr>05,06,2024</vt:lpstr>
      <vt:lpstr>06,06,2024</vt:lpstr>
      <vt:lpstr>10,06,2024</vt:lpstr>
      <vt:lpstr>11,06,2024</vt:lpstr>
      <vt:lpstr>12,06,2024</vt:lpstr>
      <vt:lpstr>13,06,2024</vt:lpstr>
      <vt:lpstr>14,06,2024</vt:lpstr>
      <vt:lpstr>19,06,2024</vt:lpstr>
      <vt:lpstr>20,06,2024</vt:lpstr>
      <vt:lpstr>21,06,2024</vt:lpstr>
      <vt:lpstr>25,06,2024</vt:lpstr>
      <vt:lpstr>26,06,2024</vt:lpstr>
      <vt:lpstr>27,06,2024</vt:lpstr>
      <vt:lpstr>02,07,2024</vt:lpstr>
      <vt:lpstr>03,07,2024</vt:lpstr>
      <vt:lpstr>08,07,2024</vt:lpstr>
      <vt:lpstr>09,07,2024</vt:lpstr>
      <vt:lpstr>10,07,2024</vt:lpstr>
      <vt:lpstr>12,07,2024</vt:lpstr>
      <vt:lpstr>15,07,2024</vt:lpstr>
      <vt:lpstr>17,07,2024</vt:lpstr>
      <vt:lpstr>18,07,2024</vt:lpstr>
      <vt:lpstr>19,07,2024</vt:lpstr>
      <vt:lpstr>22,07,2024</vt:lpstr>
      <vt:lpstr>23,07,2024</vt:lpstr>
      <vt:lpstr>24,07,2024</vt:lpstr>
      <vt:lpstr>25,07,2024</vt:lpstr>
      <vt:lpstr>26,07,2024</vt:lpstr>
      <vt:lpstr>29,07,2024</vt:lpstr>
      <vt:lpstr>31,07,2024</vt:lpstr>
      <vt:lpstr>02,08,2024</vt:lpstr>
      <vt:lpstr>05,08,2024</vt:lpstr>
      <vt:lpstr>09,08,2024</vt:lpstr>
      <vt:lpstr>12,08,2024</vt:lpstr>
      <vt:lpstr>14,08,2024</vt:lpstr>
      <vt:lpstr>21,08,2024</vt:lpstr>
      <vt:lpstr>26,08,2024</vt:lpstr>
      <vt:lpstr>27,08,2024</vt:lpstr>
      <vt:lpstr>28.08.2024</vt:lpstr>
      <vt:lpstr>29,08,2024</vt:lpstr>
      <vt:lpstr>30,08,2024</vt:lpstr>
      <vt:lpstr>04,09,2024</vt:lpstr>
      <vt:lpstr>11,09,2024</vt:lpstr>
      <vt:lpstr>12,09,2024</vt:lpstr>
      <vt:lpstr>13,09,2024</vt:lpstr>
      <vt:lpstr>17,09,2024</vt:lpstr>
      <vt:lpstr>19,09,2024</vt:lpstr>
      <vt:lpstr>23,09,2024</vt:lpstr>
      <vt:lpstr>25,09,2024</vt:lpstr>
      <vt:lpstr>26,09,2024</vt:lpstr>
      <vt:lpstr>27,09,2024</vt:lpstr>
      <vt:lpstr>30,09,2024</vt:lpstr>
      <vt:lpstr>02,10,2024</vt:lpstr>
      <vt:lpstr>03,10,2024</vt:lpstr>
      <vt:lpstr>07,10,2024</vt:lpstr>
      <vt:lpstr>08,10,2024</vt:lpstr>
      <vt:lpstr>10,10,2024</vt:lpstr>
      <vt:lpstr>11,10,2024</vt:lpstr>
      <vt:lpstr>14,10,2024</vt:lpstr>
      <vt:lpstr>16,10,2024</vt:lpstr>
      <vt:lpstr>18,10,2024</vt:lpstr>
      <vt:lpstr>22,10,2024</vt:lpstr>
      <vt:lpstr>23,10,2024</vt:lpstr>
      <vt:lpstr>24,10,2024</vt:lpstr>
      <vt:lpstr>25,10,2024</vt:lpstr>
      <vt:lpstr>28,10,2024</vt:lpstr>
      <vt:lpstr>31,10,2024</vt:lpstr>
      <vt:lpstr>04,11,2024</vt:lpstr>
      <vt:lpstr>06,11,2024</vt:lpstr>
      <vt:lpstr>07,11,2024</vt:lpstr>
      <vt:lpstr>08,11,2024</vt:lpstr>
      <vt:lpstr>11,11,2024</vt:lpstr>
      <vt:lpstr>12,11,2024</vt:lpstr>
      <vt:lpstr>14,11,2024</vt:lpstr>
      <vt:lpstr>15,11,2024</vt:lpstr>
      <vt:lpstr>18,11,2024</vt:lpstr>
      <vt:lpstr>19,11,2024</vt:lpstr>
      <vt:lpstr>21,11,2024</vt:lpstr>
      <vt:lpstr>25,11,2024</vt:lpstr>
      <vt:lpstr>26,11,2024</vt:lpstr>
      <vt:lpstr>29,11,2024</vt:lpstr>
      <vt:lpstr>04,12,2024</vt:lpstr>
      <vt:lpstr>09,12,2024</vt:lpstr>
      <vt:lpstr>10,12,2024</vt:lpstr>
      <vt:lpstr>11,12,2024</vt:lpstr>
      <vt:lpstr>12,12,2024</vt:lpstr>
      <vt:lpstr>13,12,2024</vt:lpstr>
      <vt:lpstr>16,12,2024</vt:lpstr>
      <vt:lpstr>17,12,2024</vt:lpstr>
      <vt:lpstr>18,12,2024</vt:lpstr>
      <vt:lpstr>19,12,2024</vt:lpstr>
      <vt:lpstr>20,12,2024</vt:lpstr>
      <vt:lpstr>Sheet11</vt:lpstr>
      <vt:lpstr>Sheet12</vt:lpstr>
      <vt:lpstr>Sheet13</vt:lpstr>
      <vt:lpstr>Sheet14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2025-01-10T09:05:24Z</dcterms:modified>
</cp:coreProperties>
</file>